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18\Tonery maj 2018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Arkusz1!$A$1:$K$76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I72" i="1" l="1"/>
</calcChain>
</file>

<file path=xl/sharedStrings.xml><?xml version="1.0" encoding="utf-8"?>
<sst xmlns="http://schemas.openxmlformats.org/spreadsheetml/2006/main" count="266" uniqueCount="201">
  <si>
    <t>L.p.</t>
  </si>
  <si>
    <t>Producent/urządzenie drukujące</t>
  </si>
  <si>
    <t xml:space="preserve">Maximo </t>
  </si>
  <si>
    <t xml:space="preserve">Nr Karty </t>
  </si>
  <si>
    <t>Rodzaj materiału eksploatacyjnego</t>
  </si>
  <si>
    <t>Symbol materiału oryginalnego produkowanego przez producenta urządzenia</t>
  </si>
  <si>
    <t>Toner</t>
  </si>
  <si>
    <t xml:space="preserve">  004266</t>
  </si>
  <si>
    <t xml:space="preserve">  004664</t>
  </si>
  <si>
    <t xml:space="preserve">  004652</t>
  </si>
  <si>
    <t>Toner BLACK</t>
  </si>
  <si>
    <t>Toner MAGENTA</t>
  </si>
  <si>
    <t>Toner YELLOW</t>
  </si>
  <si>
    <t>10-10000878</t>
  </si>
  <si>
    <t>10-10000879</t>
  </si>
  <si>
    <t>CLI-36</t>
  </si>
  <si>
    <t>10-10000306</t>
  </si>
  <si>
    <t>PGI-550PGBK</t>
  </si>
  <si>
    <t>10-10000123</t>
  </si>
  <si>
    <t>CLI-551BK</t>
  </si>
  <si>
    <t>10-10000125</t>
  </si>
  <si>
    <t>CLI-551C</t>
  </si>
  <si>
    <t>10-10000126</t>
  </si>
  <si>
    <t>CLI-551M</t>
  </si>
  <si>
    <t>10-10000127</t>
  </si>
  <si>
    <t>CLI-551Y</t>
  </si>
  <si>
    <t>10-10000691</t>
  </si>
  <si>
    <t>CLI-526BK</t>
  </si>
  <si>
    <t>10-10000692</t>
  </si>
  <si>
    <t>CLI-526C</t>
  </si>
  <si>
    <t>10-10000693</t>
  </si>
  <si>
    <t>CLI-526M</t>
  </si>
  <si>
    <t>10-10000694</t>
  </si>
  <si>
    <t>CLI-526Y</t>
  </si>
  <si>
    <t xml:space="preserve">   003996   10-10000231</t>
  </si>
  <si>
    <t xml:space="preserve">  004320     10-10001861</t>
  </si>
  <si>
    <t xml:space="preserve">  004321     10-10001915</t>
  </si>
  <si>
    <t>004494</t>
  </si>
  <si>
    <t>004495</t>
  </si>
  <si>
    <t>004496</t>
  </si>
  <si>
    <t>004497</t>
  </si>
  <si>
    <t xml:space="preserve">  004273    10-10001908</t>
  </si>
  <si>
    <t>Wkład atramentowy HP 711 BLACK</t>
  </si>
  <si>
    <t>CZ129A</t>
  </si>
  <si>
    <t xml:space="preserve">  004274    10-10001909</t>
  </si>
  <si>
    <t>Wkład atramentowy HP 711 CYAN</t>
  </si>
  <si>
    <t>CZ130A</t>
  </si>
  <si>
    <t xml:space="preserve">  004275    10-10001911</t>
  </si>
  <si>
    <t>Wkład atramentowy HP 711 MAGENTA</t>
  </si>
  <si>
    <t>CZ131A</t>
  </si>
  <si>
    <t xml:space="preserve">  004276    10-10001910</t>
  </si>
  <si>
    <t>Wkład atramentowy HP 711 YELLOW</t>
  </si>
  <si>
    <t>CZ132A</t>
  </si>
  <si>
    <t>C9364E</t>
  </si>
  <si>
    <t xml:space="preserve">  004083    10-10001562</t>
  </si>
  <si>
    <t xml:space="preserve">  003992   10-10001872</t>
  </si>
  <si>
    <t>Toner HP 126A YELLOW</t>
  </si>
  <si>
    <t>CE312A</t>
  </si>
  <si>
    <t xml:space="preserve">  004007   10-10000210</t>
  </si>
  <si>
    <t xml:space="preserve">  005303   10-10001914</t>
  </si>
  <si>
    <t xml:space="preserve">  003983   10-10000145</t>
  </si>
  <si>
    <t>10000146</t>
  </si>
  <si>
    <t xml:space="preserve">  005302   10-10000689</t>
  </si>
  <si>
    <t>Fuser /piec/</t>
  </si>
  <si>
    <t xml:space="preserve">  004674   10-10001912</t>
  </si>
  <si>
    <t xml:space="preserve"> 004675  10-10002068</t>
  </si>
  <si>
    <t>10-10000690</t>
  </si>
  <si>
    <t>10-10001996</t>
  </si>
  <si>
    <t>10-10001997</t>
  </si>
  <si>
    <t>10-10001995</t>
  </si>
  <si>
    <t>10-10001775</t>
  </si>
  <si>
    <t>Toner TN-513K</t>
  </si>
  <si>
    <t>A33K0D1</t>
  </si>
  <si>
    <t>10-10001919</t>
  </si>
  <si>
    <t>Toner TN-324K BLACK</t>
  </si>
  <si>
    <t>TN324K</t>
  </si>
  <si>
    <t>10-10000087</t>
  </si>
  <si>
    <t>10-10002084</t>
  </si>
  <si>
    <t>10-10000137</t>
  </si>
  <si>
    <t xml:space="preserve">  004660   10000139</t>
  </si>
  <si>
    <t>10-10000097</t>
  </si>
  <si>
    <t xml:space="preserve">106R01403 </t>
  </si>
  <si>
    <t>10-10000101</t>
  </si>
  <si>
    <t>106R01400</t>
  </si>
  <si>
    <t>10-10000103</t>
  </si>
  <si>
    <t>106R01401</t>
  </si>
  <si>
    <t>10-10000105</t>
  </si>
  <si>
    <t>106R01402</t>
  </si>
  <si>
    <t>10-10000144</t>
  </si>
  <si>
    <t>10-10000354</t>
  </si>
  <si>
    <t xml:space="preserve"> 004041 10-10001877</t>
  </si>
  <si>
    <t>10-10000039</t>
  </si>
  <si>
    <t>Wkład atramentowy HP 337 BLACK</t>
  </si>
  <si>
    <t xml:space="preserve">Toner CYAN     </t>
  </si>
  <si>
    <t>RAZEM</t>
  </si>
  <si>
    <t>Planowana ilość zamówienia</t>
  </si>
  <si>
    <t>Cena jednostkowa brutto (zł)</t>
  </si>
  <si>
    <t>Wartość brutto (zł)</t>
  </si>
  <si>
    <t xml:space="preserve">FORMULARZ OFERTOWY </t>
  </si>
  <si>
    <t>na dostawę materiałów eksploatacyjnych do sprzętu drukującego i kopiującego dla Bieszczadzkiego Oddziału Straży Granicznej w Przemyślu</t>
  </si>
  <si>
    <t>Brother HL-1110E</t>
  </si>
  <si>
    <t>Canon PIXMA iP110</t>
  </si>
  <si>
    <t>Canon PIXMA IP7250 /MG 5650/</t>
  </si>
  <si>
    <t>Canon Pixma MG5350</t>
  </si>
  <si>
    <t>HP Designjet T120 ePrinter 610 mm</t>
  </si>
  <si>
    <t>HP DesignJet T520 ePrinter 914 mm</t>
  </si>
  <si>
    <t>HP DeskJet 460 WBT</t>
  </si>
  <si>
    <t>HP H470B</t>
  </si>
  <si>
    <t>HP LaserJet P1005 I LaserJet P1006</t>
  </si>
  <si>
    <t>HP LaserJet Pro 100 M175</t>
  </si>
  <si>
    <t>HP LaserJet Pro 100 M177 FW</t>
  </si>
  <si>
    <t>HP LaserJet Pro M1536DNF</t>
  </si>
  <si>
    <t>HP Officejet 6500</t>
  </si>
  <si>
    <t>HP OfficceJet 7110</t>
  </si>
  <si>
    <t>KonicaMinolta Bizhub 223</t>
  </si>
  <si>
    <t>KonicaMinolta Bizhub 454e</t>
  </si>
  <si>
    <t>KonicaMinolta Bizhub 458</t>
  </si>
  <si>
    <t>KonicaMinolta Bizhub C308e</t>
  </si>
  <si>
    <t>OKI ES8473gnv</t>
  </si>
  <si>
    <t>Sharp MX-5070N</t>
  </si>
  <si>
    <t>Xerox Phaser 6280</t>
  </si>
  <si>
    <t>Xerox Phaser 7500</t>
  </si>
  <si>
    <t xml:space="preserve">Tusz Black </t>
  </si>
  <si>
    <t>Tusz Color</t>
  </si>
  <si>
    <t>Pojemnik z atramenetem BLACK/pigmentowy/</t>
  </si>
  <si>
    <t>Pojemnik z atramenetem BLACK</t>
  </si>
  <si>
    <t>Pojemnik z atramenetem CYAN</t>
  </si>
  <si>
    <t>Pojemnik z atramenetem MAGENTA</t>
  </si>
  <si>
    <t>Pojemnik z atramenetem YELLOW</t>
  </si>
  <si>
    <t>Wkład atramentowy HP 711 BLACK /38ml/</t>
  </si>
  <si>
    <t>Wkład atramentowy HP 711 BLACK /80ml/</t>
  </si>
  <si>
    <t>Wkład atramentowy HP 338 BLACK</t>
  </si>
  <si>
    <t>Trójkolorowy wkład atramentowy HP 344</t>
  </si>
  <si>
    <t>Toner HP 49X</t>
  </si>
  <si>
    <t xml:space="preserve">Toner HP LaserJet 35A </t>
  </si>
  <si>
    <t>Toner HP 126A BLACK</t>
  </si>
  <si>
    <t>Toner HP 126A CYAN</t>
  </si>
  <si>
    <t>Toner HP 126A MAGENTA</t>
  </si>
  <si>
    <t>Toner HP 130A BLACK</t>
  </si>
  <si>
    <t>Toner HP 130A CYAN</t>
  </si>
  <si>
    <t>Toner HP 130A YELLOW</t>
  </si>
  <si>
    <t>Toner HP 130A MAGENTA</t>
  </si>
  <si>
    <t>Toner HP 78A</t>
  </si>
  <si>
    <t>Wkład atramentowy HP 920XL BLACK</t>
  </si>
  <si>
    <t>Wkład atramentowy HP 920XL CYAN</t>
  </si>
  <si>
    <t>Wkład atramentowy HP 920XL MAGENTA</t>
  </si>
  <si>
    <t>Wkład atramentowy HP 920XL YELLOW</t>
  </si>
  <si>
    <t>Wkład atramentowy HP 932 BLACK lub 932XL</t>
  </si>
  <si>
    <t>Wkład atramentowy HP 933XL CYAN</t>
  </si>
  <si>
    <t>Wkład atramentowy HP 933XL MAGENTA</t>
  </si>
  <si>
    <t>Wkład atramentowy HP 933XL YELLOW</t>
  </si>
  <si>
    <t>Toner TN-515</t>
  </si>
  <si>
    <t>Toner TN-324C CYAN</t>
  </si>
  <si>
    <t>Toner TN-324M MAGENTA</t>
  </si>
  <si>
    <t>Toner TN-324Y YELLOW</t>
  </si>
  <si>
    <t>Toner CYAN</t>
  </si>
  <si>
    <t>Developer BLACK</t>
  </si>
  <si>
    <t xml:space="preserve">Toner BLACK </t>
  </si>
  <si>
    <t>TN1030</t>
  </si>
  <si>
    <t>PGI-35</t>
  </si>
  <si>
    <t>CZ133A</t>
  </si>
  <si>
    <t>C8765EE</t>
  </si>
  <si>
    <t>C9363EE</t>
  </si>
  <si>
    <t>Q5949X</t>
  </si>
  <si>
    <t>CB435A</t>
  </si>
  <si>
    <t>CE310A</t>
  </si>
  <si>
    <t>CE311A</t>
  </si>
  <si>
    <t>CE313A</t>
  </si>
  <si>
    <t>CF350A</t>
  </si>
  <si>
    <t>CF351A</t>
  </si>
  <si>
    <t>CF352A</t>
  </si>
  <si>
    <t>CF353A</t>
  </si>
  <si>
    <t>CE278A</t>
  </si>
  <si>
    <t>CD975AE</t>
  </si>
  <si>
    <t>CD972AE</t>
  </si>
  <si>
    <t>CD973AE</t>
  </si>
  <si>
    <t>CD974AE</t>
  </si>
  <si>
    <t>CN057S</t>
  </si>
  <si>
    <t>CN058S</t>
  </si>
  <si>
    <t>CN059S</t>
  </si>
  <si>
    <t>CN060S</t>
  </si>
  <si>
    <t>A1UDR71000  A1UDR710</t>
  </si>
  <si>
    <t>A9E8030</t>
  </si>
  <si>
    <t>TN324C</t>
  </si>
  <si>
    <t>TN324M</t>
  </si>
  <si>
    <t>TN324Y</t>
  </si>
  <si>
    <t>MX-60GTBA</t>
  </si>
  <si>
    <t>MX-60GTCA</t>
  </si>
  <si>
    <t>MX-60GTMA</t>
  </si>
  <si>
    <t>MX-60GTYA</t>
  </si>
  <si>
    <t>MX-60GVBA</t>
  </si>
  <si>
    <t>106R01446</t>
  </si>
  <si>
    <t>106R01440 / 106R01443</t>
  </si>
  <si>
    <t>106R01441 / 106R01444</t>
  </si>
  <si>
    <t>106R01442 / 106R01445</t>
  </si>
  <si>
    <t>***) - wypełnić w przypadku zaoferowania zamiennika</t>
  </si>
  <si>
    <t>Marka produktu**)</t>
  </si>
  <si>
    <t>Symbol zamiennika nadanego przez prodecenta materiału***)</t>
  </si>
  <si>
    <t>*) - dopuszcza się zamienniki marki BlackPoint, Actis, ActiveJet</t>
  </si>
  <si>
    <r>
      <t xml:space="preserve">HP LaserJet 1320  </t>
    </r>
    <r>
      <rPr>
        <b/>
        <sz val="11"/>
        <color theme="1"/>
        <rFont val="Calibri"/>
        <family val="2"/>
        <charset val="238"/>
        <scheme val="minor"/>
      </rPr>
      <t>*)</t>
    </r>
  </si>
  <si>
    <t>**) - w przypadku wpisania przez Sprzedającego słowa „oryginał” lub braku wskazania informacji w kolumnie nr 6, BiOSG przyjmie, że do pozycji do których odnosiło się to określenie lub brak określenia, Sprzedający zaoferował oryginalny materiał eksploatacyjny produkowany przez producenta urządzenia podany w kolumnie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</si>
</sst>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76"/>
  <sheetViews>
    <sheetView tabSelected="1" view="pageBreakPreview" zoomScale="115" zoomScaleNormal="100" zoomScaleSheetLayoutView="115" workbookViewId="0">
      <selection activeCell="I66" sqref="I66"/>
    </sheetView>
  </sheetViews>
  <sheetFormatPr defaultRowHeight="15" x14ac:dyDescent="0.25"/>
  <cols>
    <col min="1" max="1" width="5.140625" style="16" customWidth="1"/>
    <col min="2" max="2" width="38" style="18" customWidth="1"/>
    <col min="3" max="3" width="21.28515625" style="18" hidden="1" customWidth="1"/>
    <col min="4" max="4" width="6.7109375" style="18" hidden="1" customWidth="1"/>
    <col min="5" max="5" width="42.140625" style="18" customWidth="1"/>
    <col min="6" max="6" width="23.42578125" style="16" bestFit="1" customWidth="1"/>
    <col min="7" max="7" width="11.5703125" style="16" customWidth="1"/>
    <col min="8" max="8" width="13.7109375" style="18" customWidth="1"/>
    <col min="9" max="9" width="14.140625" style="18" customWidth="1"/>
    <col min="10" max="10" width="13.28515625" style="18" customWidth="1"/>
    <col min="11" max="11" width="9.140625" style="16" customWidth="1"/>
    <col min="12" max="16384" width="9.140625" style="18"/>
  </cols>
  <sheetData>
    <row r="1" spans="1:11" x14ac:dyDescent="0.25">
      <c r="A1" s="26" t="s">
        <v>98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7" t="s">
        <v>99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7" customFormat="1" ht="123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5" t="s">
        <v>95</v>
      </c>
      <c r="H3" s="15" t="s">
        <v>196</v>
      </c>
      <c r="I3" s="15" t="s">
        <v>197</v>
      </c>
      <c r="J3" s="15" t="s">
        <v>96</v>
      </c>
      <c r="K3" s="15" t="s">
        <v>97</v>
      </c>
    </row>
    <row r="4" spans="1:11" s="17" customFormat="1" x14ac:dyDescent="0.25">
      <c r="A4" s="14">
        <v>1</v>
      </c>
      <c r="B4" s="14">
        <v>2</v>
      </c>
      <c r="C4" s="14"/>
      <c r="D4" s="14"/>
      <c r="E4" s="14">
        <v>3</v>
      </c>
      <c r="F4" s="15">
        <v>4</v>
      </c>
      <c r="G4" s="14">
        <v>5</v>
      </c>
      <c r="H4" s="15">
        <v>6</v>
      </c>
      <c r="I4" s="15">
        <v>7</v>
      </c>
      <c r="J4" s="14">
        <v>8</v>
      </c>
      <c r="K4" s="15">
        <v>9</v>
      </c>
    </row>
    <row r="5" spans="1:11" x14ac:dyDescent="0.25">
      <c r="A5" s="1">
        <v>1</v>
      </c>
      <c r="B5" s="30" t="s">
        <v>100</v>
      </c>
      <c r="C5" s="9" t="s">
        <v>7</v>
      </c>
      <c r="D5" s="9">
        <v>8509</v>
      </c>
      <c r="E5" s="30" t="s">
        <v>6</v>
      </c>
      <c r="F5" s="32" t="s">
        <v>158</v>
      </c>
      <c r="G5" s="32">
        <v>1</v>
      </c>
      <c r="H5" s="9"/>
      <c r="I5" s="9"/>
      <c r="J5" s="9"/>
      <c r="K5" s="1"/>
    </row>
    <row r="6" spans="1:11" x14ac:dyDescent="0.25">
      <c r="A6" s="1">
        <v>2</v>
      </c>
      <c r="B6" s="30" t="s">
        <v>101</v>
      </c>
      <c r="C6" s="9" t="s">
        <v>8</v>
      </c>
      <c r="D6" s="9">
        <v>8207</v>
      </c>
      <c r="E6" s="30" t="s">
        <v>122</v>
      </c>
      <c r="F6" s="32" t="s">
        <v>159</v>
      </c>
      <c r="G6" s="32">
        <v>6</v>
      </c>
      <c r="H6" s="9"/>
      <c r="I6" s="9"/>
      <c r="J6" s="9"/>
      <c r="K6" s="1"/>
    </row>
    <row r="7" spans="1:11" x14ac:dyDescent="0.25">
      <c r="A7" s="1">
        <v>3</v>
      </c>
      <c r="B7" s="30" t="s">
        <v>101</v>
      </c>
      <c r="C7" s="9" t="s">
        <v>9</v>
      </c>
      <c r="D7" s="9">
        <v>8514</v>
      </c>
      <c r="E7" s="30" t="s">
        <v>123</v>
      </c>
      <c r="F7" s="32" t="s">
        <v>15</v>
      </c>
      <c r="G7" s="32">
        <v>6</v>
      </c>
      <c r="H7" s="9"/>
      <c r="I7" s="9"/>
      <c r="J7" s="9"/>
      <c r="K7" s="1"/>
    </row>
    <row r="8" spans="1:11" x14ac:dyDescent="0.25">
      <c r="A8" s="1">
        <v>4</v>
      </c>
      <c r="B8" s="30" t="s">
        <v>102</v>
      </c>
      <c r="C8" s="9" t="s">
        <v>13</v>
      </c>
      <c r="D8" s="9">
        <v>10004</v>
      </c>
      <c r="E8" s="30" t="s">
        <v>124</v>
      </c>
      <c r="F8" s="32" t="s">
        <v>17</v>
      </c>
      <c r="G8" s="32">
        <v>3</v>
      </c>
      <c r="H8" s="9"/>
      <c r="I8" s="9"/>
      <c r="J8" s="9"/>
      <c r="K8" s="1"/>
    </row>
    <row r="9" spans="1:11" x14ac:dyDescent="0.25">
      <c r="A9" s="1">
        <v>5</v>
      </c>
      <c r="B9" s="30" t="s">
        <v>102</v>
      </c>
      <c r="C9" s="9" t="s">
        <v>14</v>
      </c>
      <c r="D9" s="9">
        <v>9994</v>
      </c>
      <c r="E9" s="30" t="s">
        <v>125</v>
      </c>
      <c r="F9" s="32" t="s">
        <v>19</v>
      </c>
      <c r="G9" s="32">
        <v>6</v>
      </c>
      <c r="H9" s="9"/>
      <c r="I9" s="9"/>
      <c r="J9" s="9"/>
      <c r="K9" s="1"/>
    </row>
    <row r="10" spans="1:11" x14ac:dyDescent="0.25">
      <c r="A10" s="1">
        <v>6</v>
      </c>
      <c r="B10" s="30" t="s">
        <v>102</v>
      </c>
      <c r="C10" s="9" t="s">
        <v>16</v>
      </c>
      <c r="D10" s="9">
        <v>9992</v>
      </c>
      <c r="E10" s="30" t="s">
        <v>126</v>
      </c>
      <c r="F10" s="32" t="s">
        <v>21</v>
      </c>
      <c r="G10" s="32">
        <v>4</v>
      </c>
      <c r="H10" s="9"/>
      <c r="I10" s="9"/>
      <c r="J10" s="9"/>
      <c r="K10" s="1"/>
    </row>
    <row r="11" spans="1:11" x14ac:dyDescent="0.25">
      <c r="A11" s="1">
        <v>7</v>
      </c>
      <c r="B11" s="30" t="s">
        <v>102</v>
      </c>
      <c r="C11" s="9" t="s">
        <v>18</v>
      </c>
      <c r="D11" s="9">
        <v>9989</v>
      </c>
      <c r="E11" s="30" t="s">
        <v>127</v>
      </c>
      <c r="F11" s="32" t="s">
        <v>23</v>
      </c>
      <c r="G11" s="32">
        <v>4</v>
      </c>
      <c r="H11" s="9"/>
      <c r="I11" s="9"/>
      <c r="J11" s="9"/>
      <c r="K11" s="1"/>
    </row>
    <row r="12" spans="1:11" x14ac:dyDescent="0.25">
      <c r="A12" s="1">
        <v>8</v>
      </c>
      <c r="B12" s="30" t="s">
        <v>102</v>
      </c>
      <c r="C12" s="9" t="s">
        <v>20</v>
      </c>
      <c r="D12" s="9">
        <v>9993</v>
      </c>
      <c r="E12" s="30" t="s">
        <v>128</v>
      </c>
      <c r="F12" s="32" t="s">
        <v>25</v>
      </c>
      <c r="G12" s="32">
        <v>4</v>
      </c>
      <c r="H12" s="9"/>
      <c r="I12" s="9"/>
      <c r="J12" s="9"/>
      <c r="K12" s="1"/>
    </row>
    <row r="13" spans="1:11" x14ac:dyDescent="0.25">
      <c r="A13" s="1">
        <v>9</v>
      </c>
      <c r="B13" s="30" t="s">
        <v>103</v>
      </c>
      <c r="C13" s="9" t="s">
        <v>22</v>
      </c>
      <c r="D13" s="9">
        <v>9991</v>
      </c>
      <c r="E13" s="30" t="s">
        <v>125</v>
      </c>
      <c r="F13" s="32" t="s">
        <v>27</v>
      </c>
      <c r="G13" s="32">
        <v>3</v>
      </c>
      <c r="H13" s="9"/>
      <c r="I13" s="9"/>
      <c r="J13" s="9"/>
      <c r="K13" s="1"/>
    </row>
    <row r="14" spans="1:11" x14ac:dyDescent="0.25">
      <c r="A14" s="1">
        <v>10</v>
      </c>
      <c r="B14" s="30" t="s">
        <v>103</v>
      </c>
      <c r="C14" s="9" t="s">
        <v>24</v>
      </c>
      <c r="D14" s="9">
        <v>9990</v>
      </c>
      <c r="E14" s="30" t="s">
        <v>126</v>
      </c>
      <c r="F14" s="32" t="s">
        <v>29</v>
      </c>
      <c r="G14" s="32">
        <v>2</v>
      </c>
      <c r="H14" s="9"/>
      <c r="I14" s="9"/>
      <c r="J14" s="9"/>
      <c r="K14" s="1"/>
    </row>
    <row r="15" spans="1:11" x14ac:dyDescent="0.25">
      <c r="A15" s="1">
        <v>11</v>
      </c>
      <c r="B15" s="30" t="s">
        <v>103</v>
      </c>
      <c r="C15" s="9" t="s">
        <v>26</v>
      </c>
      <c r="D15" s="9">
        <v>8357</v>
      </c>
      <c r="E15" s="30" t="s">
        <v>127</v>
      </c>
      <c r="F15" s="32" t="s">
        <v>31</v>
      </c>
      <c r="G15" s="32">
        <v>2</v>
      </c>
      <c r="H15" s="9"/>
      <c r="I15" s="9"/>
      <c r="J15" s="9"/>
      <c r="K15" s="1"/>
    </row>
    <row r="16" spans="1:11" x14ac:dyDescent="0.25">
      <c r="A16" s="1">
        <v>12</v>
      </c>
      <c r="B16" s="30" t="s">
        <v>103</v>
      </c>
      <c r="C16" s="9" t="s">
        <v>28</v>
      </c>
      <c r="D16" s="9">
        <v>8360</v>
      </c>
      <c r="E16" s="30" t="s">
        <v>128</v>
      </c>
      <c r="F16" s="32" t="s">
        <v>33</v>
      </c>
      <c r="G16" s="32">
        <v>2</v>
      </c>
      <c r="H16" s="9"/>
      <c r="I16" s="9"/>
      <c r="J16" s="9"/>
      <c r="K16" s="1"/>
    </row>
    <row r="17" spans="1:89" x14ac:dyDescent="0.25">
      <c r="A17" s="1">
        <v>13</v>
      </c>
      <c r="B17" s="30" t="s">
        <v>104</v>
      </c>
      <c r="C17" s="9" t="s">
        <v>30</v>
      </c>
      <c r="D17" s="9">
        <v>8358</v>
      </c>
      <c r="E17" s="30" t="s">
        <v>42</v>
      </c>
      <c r="F17" s="33" t="s">
        <v>43</v>
      </c>
      <c r="G17" s="32">
        <v>2</v>
      </c>
      <c r="H17" s="9"/>
      <c r="I17" s="9"/>
      <c r="J17" s="9"/>
      <c r="K17" s="1"/>
    </row>
    <row r="18" spans="1:89" x14ac:dyDescent="0.25">
      <c r="A18" s="1">
        <v>14</v>
      </c>
      <c r="B18" s="30" t="s">
        <v>104</v>
      </c>
      <c r="C18" s="9" t="s">
        <v>32</v>
      </c>
      <c r="D18" s="9">
        <v>8359</v>
      </c>
      <c r="E18" s="30" t="s">
        <v>45</v>
      </c>
      <c r="F18" s="32" t="s">
        <v>46</v>
      </c>
      <c r="G18" s="32">
        <v>2</v>
      </c>
      <c r="H18" s="9"/>
      <c r="I18" s="9"/>
      <c r="J18" s="9"/>
      <c r="K18" s="1"/>
    </row>
    <row r="19" spans="1:89" s="20" customFormat="1" x14ac:dyDescent="0.25">
      <c r="A19" s="10">
        <v>15</v>
      </c>
      <c r="B19" s="30" t="s">
        <v>104</v>
      </c>
      <c r="C19" s="8" t="s">
        <v>34</v>
      </c>
      <c r="D19" s="8">
        <v>9896</v>
      </c>
      <c r="E19" s="30" t="s">
        <v>48</v>
      </c>
      <c r="F19" s="32" t="s">
        <v>49</v>
      </c>
      <c r="G19" s="32">
        <v>3</v>
      </c>
      <c r="H19" s="8"/>
      <c r="I19" s="8"/>
      <c r="J19" s="8"/>
      <c r="K19" s="1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</row>
    <row r="20" spans="1:89" x14ac:dyDescent="0.25">
      <c r="A20" s="1">
        <v>16</v>
      </c>
      <c r="B20" s="30" t="s">
        <v>104</v>
      </c>
      <c r="C20" s="9" t="s">
        <v>35</v>
      </c>
      <c r="D20" s="9">
        <v>9862</v>
      </c>
      <c r="E20" s="31" t="s">
        <v>51</v>
      </c>
      <c r="F20" s="32" t="s">
        <v>52</v>
      </c>
      <c r="G20" s="32">
        <v>3</v>
      </c>
      <c r="H20" s="9"/>
      <c r="I20" s="9"/>
      <c r="J20" s="9"/>
      <c r="K20" s="1"/>
    </row>
    <row r="21" spans="1:89" x14ac:dyDescent="0.25">
      <c r="A21" s="1">
        <v>17</v>
      </c>
      <c r="B21" s="30" t="s">
        <v>105</v>
      </c>
      <c r="C21" s="9" t="s">
        <v>36</v>
      </c>
      <c r="D21" s="9">
        <v>9863</v>
      </c>
      <c r="E21" s="31" t="s">
        <v>129</v>
      </c>
      <c r="F21" s="33" t="s">
        <v>43</v>
      </c>
      <c r="G21" s="32">
        <v>4</v>
      </c>
      <c r="H21" s="9"/>
      <c r="I21" s="9"/>
      <c r="J21" s="9"/>
      <c r="K21" s="1"/>
    </row>
    <row r="22" spans="1:89" x14ac:dyDescent="0.25">
      <c r="A22" s="1">
        <v>18</v>
      </c>
      <c r="B22" s="30" t="s">
        <v>105</v>
      </c>
      <c r="C22" s="9" t="s">
        <v>37</v>
      </c>
      <c r="D22" s="9">
        <v>1581</v>
      </c>
      <c r="E22" s="31" t="s">
        <v>130</v>
      </c>
      <c r="F22" s="32" t="s">
        <v>160</v>
      </c>
      <c r="G22" s="32">
        <v>2</v>
      </c>
      <c r="H22" s="9"/>
      <c r="I22" s="9"/>
      <c r="J22" s="9"/>
      <c r="K22" s="1"/>
    </row>
    <row r="23" spans="1:89" x14ac:dyDescent="0.25">
      <c r="A23" s="1">
        <v>19</v>
      </c>
      <c r="B23" s="30" t="s">
        <v>105</v>
      </c>
      <c r="C23" s="9" t="s">
        <v>38</v>
      </c>
      <c r="D23" s="9">
        <v>1582</v>
      </c>
      <c r="E23" s="31" t="s">
        <v>45</v>
      </c>
      <c r="F23" s="32" t="s">
        <v>46</v>
      </c>
      <c r="G23" s="32">
        <v>4</v>
      </c>
      <c r="H23" s="9"/>
      <c r="I23" s="9"/>
      <c r="J23" s="9"/>
      <c r="K23" s="1"/>
    </row>
    <row r="24" spans="1:89" x14ac:dyDescent="0.25">
      <c r="A24" s="1">
        <v>20</v>
      </c>
      <c r="B24" s="30" t="s">
        <v>105</v>
      </c>
      <c r="C24" s="9" t="s">
        <v>39</v>
      </c>
      <c r="D24" s="9">
        <v>1583</v>
      </c>
      <c r="E24" s="31" t="s">
        <v>48</v>
      </c>
      <c r="F24" s="32" t="s">
        <v>49</v>
      </c>
      <c r="G24" s="32">
        <v>4</v>
      </c>
      <c r="H24" s="9"/>
      <c r="I24" s="9"/>
      <c r="J24" s="9"/>
      <c r="K24" s="1"/>
    </row>
    <row r="25" spans="1:89" x14ac:dyDescent="0.25">
      <c r="A25" s="1">
        <v>21</v>
      </c>
      <c r="B25" s="30" t="s">
        <v>105</v>
      </c>
      <c r="C25" s="9" t="s">
        <v>40</v>
      </c>
      <c r="D25" s="9">
        <v>1584</v>
      </c>
      <c r="E25" s="31" t="s">
        <v>51</v>
      </c>
      <c r="F25" s="32" t="s">
        <v>52</v>
      </c>
      <c r="G25" s="32">
        <v>4</v>
      </c>
      <c r="H25" s="9"/>
      <c r="I25" s="9"/>
      <c r="J25" s="9"/>
      <c r="K25" s="1"/>
    </row>
    <row r="26" spans="1:89" x14ac:dyDescent="0.25">
      <c r="A26" s="1">
        <v>22</v>
      </c>
      <c r="B26" s="30" t="s">
        <v>106</v>
      </c>
      <c r="C26" s="9" t="s">
        <v>41</v>
      </c>
      <c r="D26" s="9">
        <v>9144</v>
      </c>
      <c r="E26" s="30" t="s">
        <v>131</v>
      </c>
      <c r="F26" s="32" t="s">
        <v>161</v>
      </c>
      <c r="G26" s="32">
        <v>5</v>
      </c>
      <c r="H26" s="9"/>
      <c r="I26" s="9"/>
      <c r="J26" s="9"/>
      <c r="K26" s="1"/>
    </row>
    <row r="27" spans="1:89" x14ac:dyDescent="0.25">
      <c r="A27" s="1">
        <v>23</v>
      </c>
      <c r="B27" s="30" t="s">
        <v>106</v>
      </c>
      <c r="C27" s="9" t="s">
        <v>44</v>
      </c>
      <c r="D27" s="9">
        <v>9146</v>
      </c>
      <c r="E27" s="30" t="s">
        <v>132</v>
      </c>
      <c r="F27" s="32" t="s">
        <v>162</v>
      </c>
      <c r="G27" s="32">
        <v>1</v>
      </c>
      <c r="H27" s="9"/>
      <c r="I27" s="9"/>
      <c r="J27" s="9"/>
      <c r="K27" s="1"/>
    </row>
    <row r="28" spans="1:89" x14ac:dyDescent="0.25">
      <c r="A28" s="1">
        <v>24</v>
      </c>
      <c r="B28" s="30" t="s">
        <v>107</v>
      </c>
      <c r="C28" s="9" t="s">
        <v>47</v>
      </c>
      <c r="D28" s="9">
        <v>9148</v>
      </c>
      <c r="E28" s="30" t="s">
        <v>92</v>
      </c>
      <c r="F28" s="32" t="s">
        <v>53</v>
      </c>
      <c r="G28" s="32">
        <v>2</v>
      </c>
      <c r="H28" s="9"/>
      <c r="I28" s="9"/>
      <c r="J28" s="9"/>
      <c r="K28" s="1"/>
    </row>
    <row r="29" spans="1:89" x14ac:dyDescent="0.25">
      <c r="A29" s="1">
        <v>25</v>
      </c>
      <c r="B29" s="30" t="s">
        <v>199</v>
      </c>
      <c r="C29" s="9" t="s">
        <v>50</v>
      </c>
      <c r="D29" s="9">
        <v>9150</v>
      </c>
      <c r="E29" s="30" t="s">
        <v>133</v>
      </c>
      <c r="F29" s="32" t="s">
        <v>163</v>
      </c>
      <c r="G29" s="32">
        <v>4</v>
      </c>
      <c r="H29" s="9"/>
      <c r="I29" s="9"/>
      <c r="J29" s="9"/>
      <c r="K29" s="1"/>
    </row>
    <row r="30" spans="1:89" s="20" customFormat="1" x14ac:dyDescent="0.25">
      <c r="A30" s="12">
        <v>26</v>
      </c>
      <c r="B30" s="30" t="s">
        <v>108</v>
      </c>
      <c r="C30" s="13" t="s">
        <v>54</v>
      </c>
      <c r="D30" s="13">
        <v>8307</v>
      </c>
      <c r="E30" s="30" t="s">
        <v>134</v>
      </c>
      <c r="F30" s="32" t="s">
        <v>164</v>
      </c>
      <c r="G30" s="32">
        <v>1</v>
      </c>
      <c r="H30" s="13"/>
      <c r="I30" s="13"/>
      <c r="J30" s="13"/>
      <c r="K30" s="1"/>
      <c r="L30" s="21"/>
      <c r="M30" s="21"/>
      <c r="N30" s="21"/>
      <c r="O30" s="21"/>
      <c r="P30" s="21"/>
      <c r="Q30" s="21"/>
      <c r="R30" s="21"/>
      <c r="S30" s="21"/>
    </row>
    <row r="31" spans="1:89" s="20" customFormat="1" x14ac:dyDescent="0.25">
      <c r="A31" s="12">
        <v>27</v>
      </c>
      <c r="B31" s="30" t="s">
        <v>109</v>
      </c>
      <c r="C31" s="13" t="s">
        <v>55</v>
      </c>
      <c r="D31" s="13">
        <v>8494</v>
      </c>
      <c r="E31" s="30" t="s">
        <v>135</v>
      </c>
      <c r="F31" s="32" t="s">
        <v>165</v>
      </c>
      <c r="G31" s="32">
        <v>1</v>
      </c>
      <c r="H31" s="13"/>
      <c r="I31" s="13"/>
      <c r="J31" s="13"/>
      <c r="K31" s="1"/>
      <c r="L31" s="21"/>
      <c r="M31" s="21"/>
      <c r="N31" s="21"/>
      <c r="O31" s="21"/>
      <c r="P31" s="21"/>
      <c r="Q31" s="21"/>
      <c r="R31" s="21"/>
      <c r="S31" s="21"/>
    </row>
    <row r="32" spans="1:89" x14ac:dyDescent="0.25">
      <c r="A32" s="1">
        <v>28</v>
      </c>
      <c r="B32" s="30" t="s">
        <v>109</v>
      </c>
      <c r="C32" s="9"/>
      <c r="D32" s="9"/>
      <c r="E32" s="30" t="s">
        <v>136</v>
      </c>
      <c r="F32" s="32" t="s">
        <v>166</v>
      </c>
      <c r="G32" s="32">
        <v>1</v>
      </c>
      <c r="H32" s="9"/>
      <c r="I32" s="9"/>
      <c r="J32" s="9"/>
      <c r="K32" s="1"/>
    </row>
    <row r="33" spans="1:24" x14ac:dyDescent="0.25">
      <c r="A33" s="1">
        <v>29</v>
      </c>
      <c r="B33" s="30" t="s">
        <v>109</v>
      </c>
      <c r="C33" s="9"/>
      <c r="D33" s="9"/>
      <c r="E33" s="30" t="s">
        <v>137</v>
      </c>
      <c r="F33" s="32" t="s">
        <v>167</v>
      </c>
      <c r="G33" s="32">
        <v>1</v>
      </c>
      <c r="H33" s="9"/>
      <c r="I33" s="9"/>
      <c r="J33" s="9"/>
      <c r="K33" s="1"/>
    </row>
    <row r="34" spans="1:24" x14ac:dyDescent="0.25">
      <c r="A34" s="1">
        <v>30</v>
      </c>
      <c r="B34" s="30" t="s">
        <v>109</v>
      </c>
      <c r="C34" s="9"/>
      <c r="D34" s="9"/>
      <c r="E34" s="30" t="s">
        <v>56</v>
      </c>
      <c r="F34" s="32" t="s">
        <v>57</v>
      </c>
      <c r="G34" s="32">
        <v>1</v>
      </c>
      <c r="H34" s="9"/>
      <c r="I34" s="9"/>
      <c r="J34" s="9"/>
      <c r="K34" s="1"/>
    </row>
    <row r="35" spans="1:24" x14ac:dyDescent="0.25">
      <c r="A35" s="1">
        <v>31</v>
      </c>
      <c r="B35" s="30" t="s">
        <v>110</v>
      </c>
      <c r="C35" s="9"/>
      <c r="D35" s="9"/>
      <c r="E35" s="30" t="s">
        <v>138</v>
      </c>
      <c r="F35" s="32" t="s">
        <v>168</v>
      </c>
      <c r="G35" s="32">
        <v>1</v>
      </c>
      <c r="H35" s="9"/>
      <c r="I35" s="9"/>
      <c r="J35" s="9"/>
      <c r="K35" s="1"/>
    </row>
    <row r="36" spans="1:24" s="20" customFormat="1" x14ac:dyDescent="0.25">
      <c r="A36" s="12">
        <v>32</v>
      </c>
      <c r="B36" s="30" t="s">
        <v>110</v>
      </c>
      <c r="C36" s="13" t="s">
        <v>58</v>
      </c>
      <c r="D36" s="13">
        <v>374</v>
      </c>
      <c r="E36" s="30" t="s">
        <v>139</v>
      </c>
      <c r="F36" s="32" t="s">
        <v>169</v>
      </c>
      <c r="G36" s="32">
        <v>1</v>
      </c>
      <c r="H36" s="13"/>
      <c r="I36" s="13"/>
      <c r="J36" s="13"/>
      <c r="K36" s="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x14ac:dyDescent="0.25">
      <c r="A37" s="12">
        <v>33</v>
      </c>
      <c r="B37" s="30" t="s">
        <v>110</v>
      </c>
      <c r="C37" s="13" t="s">
        <v>59</v>
      </c>
      <c r="D37" s="13">
        <v>4969</v>
      </c>
      <c r="E37" s="30" t="s">
        <v>140</v>
      </c>
      <c r="F37" s="32" t="s">
        <v>170</v>
      </c>
      <c r="G37" s="32">
        <v>1</v>
      </c>
      <c r="H37" s="13"/>
      <c r="I37" s="13"/>
      <c r="J37" s="13"/>
      <c r="K37" s="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x14ac:dyDescent="0.25">
      <c r="A38" s="12">
        <v>34</v>
      </c>
      <c r="B38" s="30" t="s">
        <v>110</v>
      </c>
      <c r="C38" s="13" t="s">
        <v>60</v>
      </c>
      <c r="D38" s="13">
        <v>8216</v>
      </c>
      <c r="E38" s="30" t="s">
        <v>141</v>
      </c>
      <c r="F38" s="32" t="s">
        <v>171</v>
      </c>
      <c r="G38" s="32">
        <v>1</v>
      </c>
      <c r="H38" s="13"/>
      <c r="I38" s="13"/>
      <c r="J38" s="13"/>
      <c r="K38" s="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x14ac:dyDescent="0.25">
      <c r="A39" s="12">
        <v>35</v>
      </c>
      <c r="B39" s="30" t="s">
        <v>111</v>
      </c>
      <c r="C39" s="13" t="s">
        <v>61</v>
      </c>
      <c r="D39" s="13">
        <v>577</v>
      </c>
      <c r="E39" s="30" t="s">
        <v>142</v>
      </c>
      <c r="F39" s="32" t="s">
        <v>172</v>
      </c>
      <c r="G39" s="32">
        <v>8</v>
      </c>
      <c r="H39" s="13"/>
      <c r="I39" s="13"/>
      <c r="J39" s="13"/>
      <c r="K39" s="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x14ac:dyDescent="0.25">
      <c r="A40" s="12">
        <v>36</v>
      </c>
      <c r="B40" s="30" t="s">
        <v>112</v>
      </c>
      <c r="C40" s="13" t="s">
        <v>62</v>
      </c>
      <c r="D40" s="13">
        <v>4972</v>
      </c>
      <c r="E40" s="30" t="s">
        <v>143</v>
      </c>
      <c r="F40" s="32" t="s">
        <v>173</v>
      </c>
      <c r="G40" s="32">
        <v>1</v>
      </c>
      <c r="H40" s="13"/>
      <c r="I40" s="13"/>
      <c r="J40" s="13"/>
      <c r="K40" s="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x14ac:dyDescent="0.25">
      <c r="A41" s="12">
        <v>37</v>
      </c>
      <c r="B41" s="30" t="s">
        <v>112</v>
      </c>
      <c r="C41" s="13" t="s">
        <v>64</v>
      </c>
      <c r="D41" s="13">
        <v>394</v>
      </c>
      <c r="E41" s="30" t="s">
        <v>144</v>
      </c>
      <c r="F41" s="32" t="s">
        <v>174</v>
      </c>
      <c r="G41" s="32">
        <v>1</v>
      </c>
      <c r="H41" s="13"/>
      <c r="I41" s="13"/>
      <c r="J41" s="13"/>
      <c r="K41" s="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s="20" customFormat="1" x14ac:dyDescent="0.25">
      <c r="A42" s="12">
        <v>38</v>
      </c>
      <c r="B42" s="30" t="s">
        <v>112</v>
      </c>
      <c r="C42" s="13" t="s">
        <v>65</v>
      </c>
      <c r="D42" s="13">
        <v>392</v>
      </c>
      <c r="E42" s="30" t="s">
        <v>145</v>
      </c>
      <c r="F42" s="32" t="s">
        <v>175</v>
      </c>
      <c r="G42" s="32">
        <v>1</v>
      </c>
      <c r="H42" s="13"/>
      <c r="I42" s="13"/>
      <c r="J42" s="13"/>
      <c r="K42" s="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x14ac:dyDescent="0.25">
      <c r="A43" s="12">
        <v>39</v>
      </c>
      <c r="B43" s="30" t="s">
        <v>112</v>
      </c>
      <c r="C43" s="13" t="s">
        <v>66</v>
      </c>
      <c r="D43" s="13">
        <v>8210</v>
      </c>
      <c r="E43" s="30" t="s">
        <v>146</v>
      </c>
      <c r="F43" s="32" t="s">
        <v>176</v>
      </c>
      <c r="G43" s="32">
        <v>1</v>
      </c>
      <c r="H43" s="13"/>
      <c r="I43" s="13"/>
      <c r="J43" s="13"/>
      <c r="K43" s="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x14ac:dyDescent="0.25">
      <c r="A44" s="12">
        <v>40</v>
      </c>
      <c r="B44" s="30" t="s">
        <v>113</v>
      </c>
      <c r="C44" s="13" t="s">
        <v>67</v>
      </c>
      <c r="D44" s="13">
        <v>8209</v>
      </c>
      <c r="E44" s="30" t="s">
        <v>147</v>
      </c>
      <c r="F44" s="32" t="s">
        <v>177</v>
      </c>
      <c r="G44" s="32">
        <v>2</v>
      </c>
      <c r="H44" s="13"/>
      <c r="I44" s="13"/>
      <c r="J44" s="13"/>
      <c r="K44" s="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x14ac:dyDescent="0.25">
      <c r="A45" s="12">
        <v>41</v>
      </c>
      <c r="B45" s="30" t="s">
        <v>113</v>
      </c>
      <c r="C45" s="13" t="s">
        <v>68</v>
      </c>
      <c r="D45" s="13">
        <v>8211</v>
      </c>
      <c r="E45" s="30" t="s">
        <v>148</v>
      </c>
      <c r="F45" s="32" t="s">
        <v>178</v>
      </c>
      <c r="G45" s="32">
        <v>2</v>
      </c>
      <c r="H45" s="13"/>
      <c r="I45" s="13"/>
      <c r="J45" s="13"/>
      <c r="K45" s="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x14ac:dyDescent="0.25">
      <c r="A46" s="12">
        <v>42</v>
      </c>
      <c r="B46" s="30" t="s">
        <v>113</v>
      </c>
      <c r="C46" s="13" t="s">
        <v>69</v>
      </c>
      <c r="D46" s="13">
        <v>8208</v>
      </c>
      <c r="E46" s="30" t="s">
        <v>149</v>
      </c>
      <c r="F46" s="32" t="s">
        <v>179</v>
      </c>
      <c r="G46" s="32">
        <v>2</v>
      </c>
      <c r="H46" s="13"/>
      <c r="I46" s="13"/>
      <c r="J46" s="13"/>
      <c r="K46" s="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x14ac:dyDescent="0.25">
      <c r="A47" s="12">
        <v>43</v>
      </c>
      <c r="B47" s="30" t="s">
        <v>113</v>
      </c>
      <c r="C47" s="13" t="s">
        <v>70</v>
      </c>
      <c r="D47" s="13">
        <v>8206</v>
      </c>
      <c r="E47" s="30" t="s">
        <v>150</v>
      </c>
      <c r="F47" s="32" t="s">
        <v>180</v>
      </c>
      <c r="G47" s="32">
        <v>2</v>
      </c>
      <c r="H47" s="13"/>
      <c r="I47" s="13"/>
      <c r="J47" s="13"/>
      <c r="K47" s="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x14ac:dyDescent="0.25">
      <c r="A48" s="12">
        <v>44</v>
      </c>
      <c r="B48" s="30" t="s">
        <v>114</v>
      </c>
      <c r="C48" s="13"/>
      <c r="D48" s="13"/>
      <c r="E48" s="30" t="s">
        <v>63</v>
      </c>
      <c r="F48" s="32" t="s">
        <v>181</v>
      </c>
      <c r="G48" s="32">
        <v>2</v>
      </c>
      <c r="H48" s="13"/>
      <c r="I48" s="13"/>
      <c r="J48" s="13"/>
      <c r="K48" s="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A49" s="12">
        <v>45</v>
      </c>
      <c r="B49" s="30" t="s">
        <v>115</v>
      </c>
      <c r="C49" s="13"/>
      <c r="D49" s="13"/>
      <c r="E49" s="30" t="s">
        <v>71</v>
      </c>
      <c r="F49" s="32" t="s">
        <v>72</v>
      </c>
      <c r="G49" s="32">
        <v>16</v>
      </c>
      <c r="H49" s="13"/>
      <c r="I49" s="13"/>
      <c r="J49" s="13"/>
      <c r="K49" s="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s="20" customFormat="1" x14ac:dyDescent="0.25">
      <c r="A50" s="12">
        <v>46</v>
      </c>
      <c r="B50" s="30" t="s">
        <v>116</v>
      </c>
      <c r="C50" s="13" t="s">
        <v>73</v>
      </c>
      <c r="D50" s="13">
        <v>8199</v>
      </c>
      <c r="E50" s="31" t="s">
        <v>151</v>
      </c>
      <c r="F50" s="32" t="s">
        <v>182</v>
      </c>
      <c r="G50" s="32">
        <v>2</v>
      </c>
      <c r="H50" s="13"/>
      <c r="I50" s="13"/>
      <c r="J50" s="13"/>
      <c r="K50" s="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x14ac:dyDescent="0.25">
      <c r="A51" s="12">
        <v>47</v>
      </c>
      <c r="B51" s="30" t="s">
        <v>117</v>
      </c>
      <c r="C51" s="13"/>
      <c r="D51" s="13"/>
      <c r="E51" s="30" t="s">
        <v>74</v>
      </c>
      <c r="F51" s="32" t="s">
        <v>75</v>
      </c>
      <c r="G51" s="32">
        <v>1</v>
      </c>
      <c r="H51" s="13"/>
      <c r="I51" s="13"/>
      <c r="J51" s="13"/>
      <c r="K51" s="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x14ac:dyDescent="0.25">
      <c r="A52" s="12">
        <v>48</v>
      </c>
      <c r="B52" s="30" t="s">
        <v>117</v>
      </c>
      <c r="C52" s="13"/>
      <c r="D52" s="13"/>
      <c r="E52" s="30" t="s">
        <v>152</v>
      </c>
      <c r="F52" s="32" t="s">
        <v>183</v>
      </c>
      <c r="G52" s="32">
        <v>1</v>
      </c>
      <c r="H52" s="13"/>
      <c r="I52" s="13"/>
      <c r="J52" s="13"/>
      <c r="K52" s="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x14ac:dyDescent="0.25">
      <c r="A53" s="12">
        <v>49</v>
      </c>
      <c r="B53" s="30" t="s">
        <v>117</v>
      </c>
      <c r="C53" s="13"/>
      <c r="D53" s="13"/>
      <c r="E53" s="30" t="s">
        <v>153</v>
      </c>
      <c r="F53" s="32" t="s">
        <v>184</v>
      </c>
      <c r="G53" s="32">
        <v>1</v>
      </c>
      <c r="H53" s="13"/>
      <c r="I53" s="13"/>
      <c r="J53" s="13"/>
      <c r="K53" s="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x14ac:dyDescent="0.25">
      <c r="A54" s="12">
        <v>50</v>
      </c>
      <c r="B54" s="30" t="s">
        <v>117</v>
      </c>
      <c r="C54" s="13"/>
      <c r="D54" s="13"/>
      <c r="E54" s="30" t="s">
        <v>154</v>
      </c>
      <c r="F54" s="32" t="s">
        <v>185</v>
      </c>
      <c r="G54" s="32">
        <v>1</v>
      </c>
      <c r="H54" s="13"/>
      <c r="I54" s="13"/>
      <c r="J54" s="13"/>
      <c r="K54" s="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x14ac:dyDescent="0.25">
      <c r="A55" s="12">
        <v>51</v>
      </c>
      <c r="B55" s="30" t="s">
        <v>118</v>
      </c>
      <c r="C55" s="13"/>
      <c r="D55" s="13">
        <v>8181</v>
      </c>
      <c r="E55" s="31" t="s">
        <v>10</v>
      </c>
      <c r="F55" s="32">
        <v>45862822</v>
      </c>
      <c r="G55" s="32">
        <v>2</v>
      </c>
      <c r="H55" s="13"/>
      <c r="I55" s="13"/>
      <c r="J55" s="13"/>
      <c r="K55" s="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x14ac:dyDescent="0.25">
      <c r="A56" s="12">
        <v>52</v>
      </c>
      <c r="B56" s="30" t="s">
        <v>118</v>
      </c>
      <c r="C56" s="13" t="s">
        <v>76</v>
      </c>
      <c r="D56" s="13">
        <v>8361</v>
      </c>
      <c r="E56" s="31" t="s">
        <v>155</v>
      </c>
      <c r="F56" s="32">
        <v>45862821</v>
      </c>
      <c r="G56" s="32">
        <v>2</v>
      </c>
      <c r="H56" s="13"/>
      <c r="I56" s="13"/>
      <c r="J56" s="13"/>
      <c r="K56" s="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x14ac:dyDescent="0.25">
      <c r="A57" s="12">
        <v>53</v>
      </c>
      <c r="B57" s="30" t="s">
        <v>118</v>
      </c>
      <c r="C57" s="13" t="s">
        <v>77</v>
      </c>
      <c r="D57" s="13">
        <v>464</v>
      </c>
      <c r="E57" s="31" t="s">
        <v>11</v>
      </c>
      <c r="F57" s="32">
        <v>45862820</v>
      </c>
      <c r="G57" s="32">
        <v>2</v>
      </c>
      <c r="H57" s="13"/>
      <c r="I57" s="13"/>
      <c r="J57" s="13"/>
      <c r="K57" s="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x14ac:dyDescent="0.25">
      <c r="A58" s="12">
        <v>54</v>
      </c>
      <c r="B58" s="30" t="s">
        <v>118</v>
      </c>
      <c r="C58" s="13"/>
      <c r="D58" s="13">
        <v>8335</v>
      </c>
      <c r="E58" s="31" t="s">
        <v>12</v>
      </c>
      <c r="F58" s="32">
        <v>45862819</v>
      </c>
      <c r="G58" s="32">
        <v>2</v>
      </c>
      <c r="H58" s="13"/>
      <c r="I58" s="13"/>
      <c r="J58" s="13"/>
      <c r="K58" s="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x14ac:dyDescent="0.25">
      <c r="A59" s="12">
        <v>55</v>
      </c>
      <c r="B59" s="30" t="s">
        <v>119</v>
      </c>
      <c r="C59" s="13"/>
      <c r="D59" s="13">
        <v>8336</v>
      </c>
      <c r="E59" s="31" t="s">
        <v>10</v>
      </c>
      <c r="F59" s="32" t="s">
        <v>186</v>
      </c>
      <c r="G59" s="32">
        <v>2</v>
      </c>
      <c r="H59" s="13"/>
      <c r="I59" s="13"/>
      <c r="J59" s="13"/>
      <c r="K59" s="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x14ac:dyDescent="0.25">
      <c r="A60" s="12">
        <v>56</v>
      </c>
      <c r="B60" s="30" t="s">
        <v>119</v>
      </c>
      <c r="C60" s="13"/>
      <c r="D60" s="13">
        <v>8337</v>
      </c>
      <c r="E60" s="31" t="s">
        <v>155</v>
      </c>
      <c r="F60" s="32" t="s">
        <v>187</v>
      </c>
      <c r="G60" s="32">
        <v>2</v>
      </c>
      <c r="H60" s="13"/>
      <c r="I60" s="13"/>
      <c r="J60" s="13"/>
      <c r="K60" s="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x14ac:dyDescent="0.25">
      <c r="A61" s="12">
        <v>57</v>
      </c>
      <c r="B61" s="30" t="s">
        <v>119</v>
      </c>
      <c r="C61" s="13"/>
      <c r="D61" s="13">
        <v>8338</v>
      </c>
      <c r="E61" s="31" t="s">
        <v>11</v>
      </c>
      <c r="F61" s="32" t="s">
        <v>188</v>
      </c>
      <c r="G61" s="32">
        <v>2</v>
      </c>
      <c r="H61" s="13"/>
      <c r="I61" s="13"/>
      <c r="J61" s="13"/>
      <c r="K61" s="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x14ac:dyDescent="0.25">
      <c r="A62" s="12">
        <v>58</v>
      </c>
      <c r="B62" s="30" t="s">
        <v>119</v>
      </c>
      <c r="C62" s="13" t="s">
        <v>78</v>
      </c>
      <c r="D62" s="13">
        <v>366</v>
      </c>
      <c r="E62" s="31" t="s">
        <v>12</v>
      </c>
      <c r="F62" s="32" t="s">
        <v>189</v>
      </c>
      <c r="G62" s="32">
        <v>2</v>
      </c>
      <c r="H62" s="13"/>
      <c r="I62" s="13"/>
      <c r="J62" s="13"/>
      <c r="K62" s="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x14ac:dyDescent="0.25">
      <c r="A63" s="12">
        <v>59</v>
      </c>
      <c r="B63" s="30" t="s">
        <v>119</v>
      </c>
      <c r="C63" s="13" t="s">
        <v>79</v>
      </c>
      <c r="D63" s="13">
        <v>8513</v>
      </c>
      <c r="E63" s="31" t="s">
        <v>156</v>
      </c>
      <c r="F63" s="32" t="s">
        <v>190</v>
      </c>
      <c r="G63" s="32">
        <v>2</v>
      </c>
      <c r="H63" s="13"/>
      <c r="I63" s="13"/>
      <c r="J63" s="13"/>
      <c r="K63" s="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x14ac:dyDescent="0.25">
      <c r="A64" s="12">
        <v>60</v>
      </c>
      <c r="B64" s="30" t="s">
        <v>120</v>
      </c>
      <c r="C64" s="13" t="s">
        <v>80</v>
      </c>
      <c r="D64" s="13">
        <v>8223</v>
      </c>
      <c r="E64" s="30" t="s">
        <v>10</v>
      </c>
      <c r="F64" s="32" t="s">
        <v>81</v>
      </c>
      <c r="G64" s="32">
        <v>5</v>
      </c>
      <c r="H64" s="13"/>
      <c r="I64" s="13"/>
      <c r="J64" s="13"/>
      <c r="K64" s="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x14ac:dyDescent="0.25">
      <c r="A65" s="12">
        <v>61</v>
      </c>
      <c r="B65" s="30" t="s">
        <v>120</v>
      </c>
      <c r="C65" s="13" t="s">
        <v>82</v>
      </c>
      <c r="D65" s="13">
        <v>8220</v>
      </c>
      <c r="E65" s="30" t="s">
        <v>93</v>
      </c>
      <c r="F65" s="32" t="s">
        <v>83</v>
      </c>
      <c r="G65" s="32">
        <v>2</v>
      </c>
      <c r="H65" s="13"/>
      <c r="I65" s="13"/>
      <c r="J65" s="13"/>
      <c r="K65" s="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x14ac:dyDescent="0.25">
      <c r="A66" s="12">
        <v>62</v>
      </c>
      <c r="B66" s="30" t="s">
        <v>120</v>
      </c>
      <c r="C66" s="13" t="s">
        <v>84</v>
      </c>
      <c r="D66" s="13">
        <v>8221</v>
      </c>
      <c r="E66" s="30" t="s">
        <v>11</v>
      </c>
      <c r="F66" s="32" t="s">
        <v>85</v>
      </c>
      <c r="G66" s="32">
        <v>2</v>
      </c>
      <c r="H66" s="13"/>
      <c r="I66" s="13"/>
      <c r="J66" s="13"/>
      <c r="K66" s="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x14ac:dyDescent="0.25">
      <c r="A67" s="12">
        <v>63</v>
      </c>
      <c r="B67" s="30" t="s">
        <v>120</v>
      </c>
      <c r="C67" s="13" t="s">
        <v>86</v>
      </c>
      <c r="D67" s="13">
        <v>8222</v>
      </c>
      <c r="E67" s="30" t="s">
        <v>12</v>
      </c>
      <c r="F67" s="32" t="s">
        <v>87</v>
      </c>
      <c r="G67" s="32">
        <v>2</v>
      </c>
      <c r="H67" s="13"/>
      <c r="I67" s="13"/>
      <c r="J67" s="13"/>
      <c r="K67" s="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x14ac:dyDescent="0.25">
      <c r="A68" s="12">
        <v>64</v>
      </c>
      <c r="B68" s="30" t="s">
        <v>121</v>
      </c>
      <c r="C68" s="13" t="s">
        <v>88</v>
      </c>
      <c r="D68" s="13">
        <v>8515</v>
      </c>
      <c r="E68" s="31" t="s">
        <v>157</v>
      </c>
      <c r="F68" s="32" t="s">
        <v>191</v>
      </c>
      <c r="G68" s="32">
        <v>2</v>
      </c>
      <c r="H68" s="13"/>
      <c r="I68" s="13"/>
      <c r="J68" s="13"/>
      <c r="K68" s="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x14ac:dyDescent="0.25">
      <c r="A69" s="12">
        <v>65</v>
      </c>
      <c r="B69" s="30" t="s">
        <v>121</v>
      </c>
      <c r="C69" s="13" t="s">
        <v>89</v>
      </c>
      <c r="D69" s="13">
        <v>446</v>
      </c>
      <c r="E69" s="31" t="s">
        <v>155</v>
      </c>
      <c r="F69" s="32" t="s">
        <v>192</v>
      </c>
      <c r="G69" s="32">
        <v>2</v>
      </c>
      <c r="H69" s="13"/>
      <c r="I69" s="13"/>
      <c r="J69" s="13"/>
      <c r="K69" s="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x14ac:dyDescent="0.25">
      <c r="A70" s="12">
        <v>66</v>
      </c>
      <c r="B70" s="30" t="s">
        <v>121</v>
      </c>
      <c r="C70" s="13" t="s">
        <v>90</v>
      </c>
      <c r="D70" s="13">
        <v>4962</v>
      </c>
      <c r="E70" s="31" t="s">
        <v>11</v>
      </c>
      <c r="F70" s="32" t="s">
        <v>193</v>
      </c>
      <c r="G70" s="32">
        <v>2</v>
      </c>
      <c r="H70" s="13"/>
      <c r="I70" s="13"/>
      <c r="J70" s="13"/>
      <c r="K70" s="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x14ac:dyDescent="0.25">
      <c r="A71" s="12">
        <v>67</v>
      </c>
      <c r="B71" s="30" t="s">
        <v>121</v>
      </c>
      <c r="C71" s="13" t="s">
        <v>91</v>
      </c>
      <c r="D71" s="13">
        <v>363</v>
      </c>
      <c r="E71" s="31" t="s">
        <v>12</v>
      </c>
      <c r="F71" s="32" t="s">
        <v>194</v>
      </c>
      <c r="G71" s="32">
        <v>2</v>
      </c>
      <c r="H71" s="13"/>
      <c r="I71" s="13"/>
      <c r="J71" s="13"/>
      <c r="K71" s="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x14ac:dyDescent="0.25">
      <c r="A72" s="1"/>
      <c r="B72" s="9"/>
      <c r="C72" s="9"/>
      <c r="D72" s="9"/>
      <c r="E72" s="9"/>
      <c r="F72" s="1"/>
      <c r="G72" s="1"/>
      <c r="H72" s="9" t="s">
        <v>94</v>
      </c>
      <c r="I72" s="9">
        <f>SUM(I5:I71)</f>
        <v>0</v>
      </c>
      <c r="J72" s="9"/>
      <c r="K72" s="1">
        <f>SUM(K5:K71)</f>
        <v>0</v>
      </c>
    </row>
    <row r="73" spans="1:24" x14ac:dyDescent="0.25">
      <c r="A73" s="2"/>
      <c r="B73" s="3"/>
      <c r="C73" s="4"/>
      <c r="D73" s="5"/>
      <c r="E73" s="6"/>
      <c r="F73" s="11"/>
      <c r="G73" s="24"/>
      <c r="H73" s="7"/>
      <c r="I73" s="7"/>
      <c r="J73" s="22"/>
      <c r="K73" s="23"/>
    </row>
    <row r="74" spans="1:24" x14ac:dyDescent="0.25">
      <c r="A74" s="29" t="s">
        <v>198</v>
      </c>
      <c r="B74" s="29"/>
      <c r="C74" s="29"/>
      <c r="D74" s="29"/>
      <c r="E74" s="29"/>
      <c r="F74" s="29"/>
      <c r="G74" s="28"/>
      <c r="H74" s="28"/>
      <c r="I74" s="28"/>
      <c r="J74" s="28"/>
      <c r="K74" s="28"/>
    </row>
    <row r="75" spans="1:24" ht="30" customHeight="1" x14ac:dyDescent="0.25">
      <c r="A75" s="25" t="s">
        <v>200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24" x14ac:dyDescent="0.25">
      <c r="A76" s="2" t="s">
        <v>195</v>
      </c>
      <c r="B76" s="3"/>
      <c r="C76" s="4"/>
      <c r="D76" s="5"/>
      <c r="E76" s="6"/>
      <c r="F76" s="11"/>
      <c r="G76" s="24"/>
      <c r="H76" s="7"/>
      <c r="I76" s="7"/>
      <c r="J76" s="22"/>
      <c r="K76" s="23"/>
    </row>
  </sheetData>
  <mergeCells count="5">
    <mergeCell ref="A75:K75"/>
    <mergeCell ref="A1:K1"/>
    <mergeCell ref="A2:K2"/>
    <mergeCell ref="G74:K74"/>
    <mergeCell ref="A74:F7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2018-05-23T09:15:46Z</cp:lastPrinted>
  <dcterms:created xsi:type="dcterms:W3CDTF">2017-07-25T08:54:24Z</dcterms:created>
  <dcterms:modified xsi:type="dcterms:W3CDTF">2018-05-23T09:15:49Z</dcterms:modified>
</cp:coreProperties>
</file>