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2017 r\Zapytanie tonery Wrzesień 2017\Zapytanie ofertowe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Arkusz1!$A$1:$L$77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J73" i="1" l="1"/>
</calcChain>
</file>

<file path=xl/sharedStrings.xml><?xml version="1.0" encoding="utf-8"?>
<sst xmlns="http://schemas.openxmlformats.org/spreadsheetml/2006/main" count="341" uniqueCount="264">
  <si>
    <t>L.p.</t>
  </si>
  <si>
    <t>Producent/urządzenie drukujące</t>
  </si>
  <si>
    <t xml:space="preserve">Maximo </t>
  </si>
  <si>
    <t xml:space="preserve">Nr Karty </t>
  </si>
  <si>
    <t>Rodzaj materiału eksploatacyjnego</t>
  </si>
  <si>
    <t>Symbol materiału oryginalnego produkowanego przez producenta urządzenia</t>
  </si>
  <si>
    <t>Toner</t>
  </si>
  <si>
    <t>Bęben</t>
  </si>
  <si>
    <t xml:space="preserve">  004266</t>
  </si>
  <si>
    <t>E30</t>
  </si>
  <si>
    <t xml:space="preserve">  004664</t>
  </si>
  <si>
    <t>C-EXV40</t>
  </si>
  <si>
    <t xml:space="preserve">  004652</t>
  </si>
  <si>
    <t>Toner BLACK</t>
  </si>
  <si>
    <t>CRG718Bk</t>
  </si>
  <si>
    <t>Toner MAGENTA</t>
  </si>
  <si>
    <t>Toner YELLOW</t>
  </si>
  <si>
    <t>10-10000878</t>
  </si>
  <si>
    <t>PGI-35BK</t>
  </si>
  <si>
    <t>10-10000879</t>
  </si>
  <si>
    <t>CLI-36</t>
  </si>
  <si>
    <t>10-10000306</t>
  </si>
  <si>
    <t>PGI-550PGBK</t>
  </si>
  <si>
    <t>10-10000123</t>
  </si>
  <si>
    <t>CLI-551BK</t>
  </si>
  <si>
    <t>10-10000125</t>
  </si>
  <si>
    <t>CLI-551C</t>
  </si>
  <si>
    <t>10-10000126</t>
  </si>
  <si>
    <t>CLI-551M</t>
  </si>
  <si>
    <t>10-10000127</t>
  </si>
  <si>
    <t>CLI-551Y</t>
  </si>
  <si>
    <t>10-10000691</t>
  </si>
  <si>
    <t>CLI-526BK</t>
  </si>
  <si>
    <t>10-10000692</t>
  </si>
  <si>
    <t>CLI-526C</t>
  </si>
  <si>
    <t>10-10000693</t>
  </si>
  <si>
    <t>CLI-526M</t>
  </si>
  <si>
    <t>10-10000694</t>
  </si>
  <si>
    <t>CLI-526Y</t>
  </si>
  <si>
    <t xml:space="preserve">   003996   10-10000231</t>
  </si>
  <si>
    <t>KP-108IP/KP-108IN</t>
  </si>
  <si>
    <t>Wkład atramentowy HP 10 BLACK</t>
  </si>
  <si>
    <t>C4844A</t>
  </si>
  <si>
    <t>Wkład atramentowy HP 11 CYAN</t>
  </si>
  <si>
    <t>C4836A</t>
  </si>
  <si>
    <t xml:space="preserve">  004320     10-10001861</t>
  </si>
  <si>
    <t xml:space="preserve">  004321     10-10001915</t>
  </si>
  <si>
    <t>004494</t>
  </si>
  <si>
    <t>Głowica  HP 11 BLACK</t>
  </si>
  <si>
    <t>C4810A</t>
  </si>
  <si>
    <t>004495</t>
  </si>
  <si>
    <t>Głowica  HP 11 CYJAN</t>
  </si>
  <si>
    <t>C4811A</t>
  </si>
  <si>
    <t>004496</t>
  </si>
  <si>
    <t>Głowica  HP 11 MAGENTA</t>
  </si>
  <si>
    <t>C4812A</t>
  </si>
  <si>
    <t>004497</t>
  </si>
  <si>
    <t>Głowica  HP 11 YELLOW</t>
  </si>
  <si>
    <t>C4813A</t>
  </si>
  <si>
    <t xml:space="preserve">  004273    10-10001908</t>
  </si>
  <si>
    <t>Wkład atramentowy HP 711 BLACK</t>
  </si>
  <si>
    <t>CZ129A</t>
  </si>
  <si>
    <t xml:space="preserve">  004274    10-10001909</t>
  </si>
  <si>
    <t>Wkład atramentowy HP 711 CYAN</t>
  </si>
  <si>
    <t>CZ130A</t>
  </si>
  <si>
    <t xml:space="preserve">  004275    10-10001911</t>
  </si>
  <si>
    <t>Wkład atramentowy HP 711 MAGENTA</t>
  </si>
  <si>
    <t>CZ131A</t>
  </si>
  <si>
    <t xml:space="preserve">  004276    10-10001910</t>
  </si>
  <si>
    <t>Wkład atramentowy HP 711 YELLOW</t>
  </si>
  <si>
    <t>CZ132A</t>
  </si>
  <si>
    <t>C9364E</t>
  </si>
  <si>
    <t xml:space="preserve">  004083    10-10001562</t>
  </si>
  <si>
    <t>Toner HP 05X</t>
  </si>
  <si>
    <t>CE505X</t>
  </si>
  <si>
    <t xml:space="preserve">  003992   10-10001872</t>
  </si>
  <si>
    <t>Toner HP 126A YELLOW</t>
  </si>
  <si>
    <t>CE312A</t>
  </si>
  <si>
    <t xml:space="preserve">  004007   10-10000210</t>
  </si>
  <si>
    <t>Bęben DR-411</t>
  </si>
  <si>
    <t>A2A103D</t>
  </si>
  <si>
    <t xml:space="preserve">  005303   10-10001914</t>
  </si>
  <si>
    <t>Pojemnik developera  (Developing unit)</t>
  </si>
  <si>
    <t>A1UDR73000</t>
  </si>
  <si>
    <t xml:space="preserve">  003983   10-10000145</t>
  </si>
  <si>
    <t>Toner TN-217</t>
  </si>
  <si>
    <t>A202051</t>
  </si>
  <si>
    <t>10000146</t>
  </si>
  <si>
    <t>Developer DV 411</t>
  </si>
  <si>
    <t>A202550</t>
  </si>
  <si>
    <t xml:space="preserve">  005302   10-10000689</t>
  </si>
  <si>
    <t>Fuser /piec/</t>
  </si>
  <si>
    <t>A1UDR71000</t>
  </si>
  <si>
    <t xml:space="preserve">  004674   10-10001912</t>
  </si>
  <si>
    <t>Bęben DR-512K BLACK</t>
  </si>
  <si>
    <t>A2XN-0RD</t>
  </si>
  <si>
    <t xml:space="preserve"> 004675  10-10002068</t>
  </si>
  <si>
    <t>A2XN-0TD</t>
  </si>
  <si>
    <t>10-10000690</t>
  </si>
  <si>
    <t>Toner TN-321 BLACK</t>
  </si>
  <si>
    <t>A33K150</t>
  </si>
  <si>
    <t>10-10001996</t>
  </si>
  <si>
    <t>Toner TN-321 CYAN</t>
  </si>
  <si>
    <t>A33K450</t>
  </si>
  <si>
    <t>10-10001997</t>
  </si>
  <si>
    <t>Toner TN-321 MAGENTA</t>
  </si>
  <si>
    <t>A33K350</t>
  </si>
  <si>
    <t>10-10001995</t>
  </si>
  <si>
    <t>Toner TN-321 YELLOW</t>
  </si>
  <si>
    <t>A33K250</t>
  </si>
  <si>
    <t>10-10001775</t>
  </si>
  <si>
    <t>Toner TN-513K</t>
  </si>
  <si>
    <t>A33K0D1</t>
  </si>
  <si>
    <t>Developing DV-512K</t>
  </si>
  <si>
    <t>A2XN03D</t>
  </si>
  <si>
    <t>Fusing unit  /piec/lub/zespół utrwalający/</t>
  </si>
  <si>
    <t>A4FJR70422</t>
  </si>
  <si>
    <t>10-10001919</t>
  </si>
  <si>
    <t>Toner TN-324K BLACK</t>
  </si>
  <si>
    <t>TN324K</t>
  </si>
  <si>
    <t>Bęben DR-313K BLACK</t>
  </si>
  <si>
    <t>DR313K</t>
  </si>
  <si>
    <t>Bęben DR-313C CYAN</t>
  </si>
  <si>
    <t>DR313C</t>
  </si>
  <si>
    <t>Bęben DR-313M MAGENTA</t>
  </si>
  <si>
    <t>DR313M</t>
  </si>
  <si>
    <t>Bęben DR-313Y YELLOW</t>
  </si>
  <si>
    <t>10-10000087</t>
  </si>
  <si>
    <t>TK-3100</t>
  </si>
  <si>
    <t>10-10002084</t>
  </si>
  <si>
    <t>TK 580K</t>
  </si>
  <si>
    <t>Toner CYJAN</t>
  </si>
  <si>
    <t>TK 580C</t>
  </si>
  <si>
    <t>TK 580M</t>
  </si>
  <si>
    <t>TK 580Y</t>
  </si>
  <si>
    <t>10-10000137</t>
  </si>
  <si>
    <t>KX-FA84E</t>
  </si>
  <si>
    <t xml:space="preserve">  004660   10000139</t>
  </si>
  <si>
    <t>KX-FA83E</t>
  </si>
  <si>
    <t>10-10000097</t>
  </si>
  <si>
    <t xml:space="preserve">106R01403 </t>
  </si>
  <si>
    <t>10-10000101</t>
  </si>
  <si>
    <t>106R01400</t>
  </si>
  <si>
    <t>10-10000103</t>
  </si>
  <si>
    <t>106R01401</t>
  </si>
  <si>
    <t>10-10000105</t>
  </si>
  <si>
    <t>106R01402</t>
  </si>
  <si>
    <t>10-10000144</t>
  </si>
  <si>
    <t>006R01573</t>
  </si>
  <si>
    <t>10-10000354</t>
  </si>
  <si>
    <t>101R00435</t>
  </si>
  <si>
    <t xml:space="preserve"> 004041 10-10001877</t>
  </si>
  <si>
    <t>126K24993</t>
  </si>
  <si>
    <t>10-10000039</t>
  </si>
  <si>
    <t>013R00591</t>
  </si>
  <si>
    <t>004039</t>
  </si>
  <si>
    <t>126K29403</t>
  </si>
  <si>
    <t>Taśma czterokolorowa (zestaw drukujący)</t>
  </si>
  <si>
    <t>Wkład atramentowy HP 337 BLACK</t>
  </si>
  <si>
    <t>Bęben DR-512YMC KOLOR</t>
  </si>
  <si>
    <t xml:space="preserve">Toner CYAN     </t>
  </si>
  <si>
    <t>RAZEM</t>
  </si>
  <si>
    <t>TN323</t>
  </si>
  <si>
    <t>Pojemność lub  wydajność liczona przy 5% pokryciu strony papieru o formacie A4</t>
  </si>
  <si>
    <t>Planowana ilość zamówienia</t>
  </si>
  <si>
    <t>Cena jednostkowa brutto (zł)</t>
  </si>
  <si>
    <t>Wartość brutto (zł)</t>
  </si>
  <si>
    <t>*) - dopuszcza się wyłącznie materiały eksploatacyjne oryginalne</t>
  </si>
  <si>
    <t>Canon PIXMA IP100 *)</t>
  </si>
  <si>
    <t>Canon Selphy CP740 termosublimcyjna *)</t>
  </si>
  <si>
    <t>HP DesignJet 500 *)</t>
  </si>
  <si>
    <t>HP Designjet T120 ePrinter 610 mm *)</t>
  </si>
  <si>
    <t>KonicaMinolta Bizhub 223 *)</t>
  </si>
  <si>
    <t>KonicaMinolta Bizhub C224 *)</t>
  </si>
  <si>
    <t>KonicaMinolta Bizhub 454e *)</t>
  </si>
  <si>
    <t>KonicaMinolta Bizhub C308e *)</t>
  </si>
  <si>
    <t>KonicaMinolta Bizhub227 *)</t>
  </si>
  <si>
    <t>Kyocera FS2100DN *)</t>
  </si>
  <si>
    <t>Kyocera P6021 CDN kolor  *)</t>
  </si>
  <si>
    <t>Panasonic Tlefax KX-FL613PD *)</t>
  </si>
  <si>
    <t>Xerox Phaser 6280 *)</t>
  </si>
  <si>
    <t>Xerox WorkCentre 5021 *)</t>
  </si>
  <si>
    <t>Xerox WorkCentre 5225 *)</t>
  </si>
  <si>
    <t>Xerox WorkCentre 5325 *)</t>
  </si>
  <si>
    <t>***) - w przypadku wpisania przez Sprzedającego słowa „oryginał” lub braku wskazania informacji w kolumnie nr 7, BiOSG przyjmie, że do pozycji do których odnosiło się to określenie lub brak określenia, Sprzedający zaoferował oryginalny materiał eksploatacyjny produkowany przez producenta urządzenia podany w kolumnie nr 4</t>
  </si>
  <si>
    <t>****) - wypełnić w przypadku zaoferowania zamiennika</t>
  </si>
  <si>
    <t>Marka produktu***)</t>
  </si>
  <si>
    <t>Symbol zamiennika nadanego przez prodecenta materiału****)</t>
  </si>
  <si>
    <t>Canon FC100 **)</t>
  </si>
  <si>
    <t>Canon imageRUNNER 1133 **)</t>
  </si>
  <si>
    <t>Canon i-SENSYS LBP7200Cdn **)</t>
  </si>
  <si>
    <t>Canon PIXMA IP7250 /MG 5650/ **)</t>
  </si>
  <si>
    <t>Canon Pixma MG5350 **)</t>
  </si>
  <si>
    <t>HP LaserJet P2055 **)</t>
  </si>
  <si>
    <t>HP LaserJet Pro 100 M175 **)</t>
  </si>
  <si>
    <t>HP Officejet 100 **)</t>
  </si>
  <si>
    <t>HP OJ 250/252 Mobile ( urządzenie wielofun) **)</t>
  </si>
  <si>
    <t>4 000 stron</t>
  </si>
  <si>
    <t>6 000 stron</t>
  </si>
  <si>
    <t>3 400 stron</t>
  </si>
  <si>
    <t>192 stron</t>
  </si>
  <si>
    <t>119 zdjęć; 250 stron</t>
  </si>
  <si>
    <t>500 stron</t>
  </si>
  <si>
    <t>462 stron</t>
  </si>
  <si>
    <t>437 stron</t>
  </si>
  <si>
    <t>2 200 stron</t>
  </si>
  <si>
    <t>2 350 stron</t>
  </si>
  <si>
    <t>38 ml</t>
  </si>
  <si>
    <t>29 ml</t>
  </si>
  <si>
    <t>6 500 stron</t>
  </si>
  <si>
    <t>1 000 stron</t>
  </si>
  <si>
    <t>11 ml/450 stron</t>
  </si>
  <si>
    <t>80 000 stron</t>
  </si>
  <si>
    <t>17 500 stron</t>
  </si>
  <si>
    <t>420 000 stron</t>
  </si>
  <si>
    <t>70 000 stron</t>
  </si>
  <si>
    <t>55 000 stron</t>
  </si>
  <si>
    <t>27 000 stron</t>
  </si>
  <si>
    <t>25 000 stron</t>
  </si>
  <si>
    <t>DR313Y</t>
  </si>
  <si>
    <t>7 000 stron</t>
  </si>
  <si>
    <t>5 900 stron</t>
  </si>
  <si>
    <t>9000 stron</t>
  </si>
  <si>
    <t>50 000 stron</t>
  </si>
  <si>
    <t>90 000 stron</t>
  </si>
  <si>
    <t>150 000 stron</t>
  </si>
  <si>
    <t>300 stron</t>
  </si>
  <si>
    <t>1795 stron</t>
  </si>
  <si>
    <t>345 stron</t>
  </si>
  <si>
    <t>306 stron</t>
  </si>
  <si>
    <t>347 stron</t>
  </si>
  <si>
    <t>16000 stron</t>
  </si>
  <si>
    <t>24000 stron</t>
  </si>
  <si>
    <t>C2P10AE</t>
  </si>
  <si>
    <t>600 stron</t>
  </si>
  <si>
    <t>C2P11AE</t>
  </si>
  <si>
    <t>23000 stron</t>
  </si>
  <si>
    <t>29000 stron</t>
  </si>
  <si>
    <t>600 00 stron</t>
  </si>
  <si>
    <t>600000 stron</t>
  </si>
  <si>
    <t>28000 stron</t>
  </si>
  <si>
    <t>120000 stron</t>
  </si>
  <si>
    <t>75000 stron</t>
  </si>
  <si>
    <t>12500 stron</t>
  </si>
  <si>
    <t>DK-3100</t>
  </si>
  <si>
    <t>300000 stron</t>
  </si>
  <si>
    <t>3500 stron</t>
  </si>
  <si>
    <t>2800 stron</t>
  </si>
  <si>
    <t>10000 stron</t>
  </si>
  <si>
    <t>200000 stron</t>
  </si>
  <si>
    <t xml:space="preserve">FORMULARZ OFERTOWY </t>
  </si>
  <si>
    <t>na dostawę materiałów eksploatacyjnych do sprzętu drukującego i kopiującego dla Bieszczadzkiego Oddziału Straży Granicznej w Przemyślu</t>
  </si>
  <si>
    <t>A00j5636</t>
  </si>
  <si>
    <t>Rolka podajnika papieru KONICA MINOLTA
Bizhub 223</t>
  </si>
  <si>
    <t>Tusz BLACK</t>
  </si>
  <si>
    <t>Tusz COLOR</t>
  </si>
  <si>
    <t>Wkład atramentowy HP 651 TRI-COLOR</t>
  </si>
  <si>
    <t>Wkład atramentowy HP 651 BLACK</t>
  </si>
  <si>
    <t>Pojemnik z atramentem BLACK/pigmentowy/</t>
  </si>
  <si>
    <t>Pojemnik z atramentem BLACK</t>
  </si>
  <si>
    <t>Pojemnik z atramentem CYAN</t>
  </si>
  <si>
    <t>Pojemnik z atramentem MAGENTA</t>
  </si>
  <si>
    <t>Pojemnik z atramentem YELLOW</t>
  </si>
  <si>
    <t>**) - dopuszcza się materiały eksploatacyjne oryginalne i zamienniki marki BlackPoint, Actis, ActiveJet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</si>
</sst>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7"/>
  <sheetViews>
    <sheetView tabSelected="1" view="pageBreakPreview" topLeftCell="A61" zoomScale="115" zoomScaleNormal="100" zoomScaleSheetLayoutView="115" workbookViewId="0">
      <selection activeCell="A75" sqref="A75:G75"/>
    </sheetView>
  </sheetViews>
  <sheetFormatPr defaultRowHeight="15" x14ac:dyDescent="0.25"/>
  <cols>
    <col min="1" max="1" width="5.140625" style="20" customWidth="1"/>
    <col min="2" max="2" width="38" style="22" customWidth="1"/>
    <col min="3" max="3" width="21.28515625" style="22" hidden="1" customWidth="1"/>
    <col min="4" max="4" width="5.5703125" style="22" hidden="1" customWidth="1"/>
    <col min="5" max="5" width="42.140625" style="22" customWidth="1"/>
    <col min="6" max="7" width="18.28515625" style="20" customWidth="1"/>
    <col min="8" max="8" width="11.5703125" style="20" customWidth="1"/>
    <col min="9" max="9" width="13.7109375" style="22" customWidth="1"/>
    <col min="10" max="10" width="14.140625" style="22" customWidth="1"/>
    <col min="11" max="11" width="13.28515625" style="22" customWidth="1"/>
    <col min="12" max="12" width="9.140625" style="20" customWidth="1"/>
    <col min="13" max="16384" width="9.140625" style="22"/>
  </cols>
  <sheetData>
    <row r="1" spans="1:12" x14ac:dyDescent="0.25">
      <c r="A1" s="29" t="s">
        <v>250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5">
      <c r="A2" s="30" t="s">
        <v>251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21" customFormat="1" ht="123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9" t="s">
        <v>5</v>
      </c>
      <c r="G3" s="19" t="s">
        <v>163</v>
      </c>
      <c r="H3" s="19" t="s">
        <v>164</v>
      </c>
      <c r="I3" s="19" t="s">
        <v>186</v>
      </c>
      <c r="J3" s="19" t="s">
        <v>187</v>
      </c>
      <c r="K3" s="19" t="s">
        <v>165</v>
      </c>
      <c r="L3" s="19" t="s">
        <v>166</v>
      </c>
    </row>
    <row r="4" spans="1:12" s="21" customFormat="1" x14ac:dyDescent="0.25">
      <c r="A4" s="18">
        <v>1</v>
      </c>
      <c r="B4" s="18">
        <v>2</v>
      </c>
      <c r="C4" s="18"/>
      <c r="D4" s="18"/>
      <c r="E4" s="18">
        <v>3</v>
      </c>
      <c r="F4" s="19">
        <v>4</v>
      </c>
      <c r="G4" s="19">
        <v>5</v>
      </c>
      <c r="H4" s="18">
        <v>6</v>
      </c>
      <c r="I4" s="19">
        <v>7</v>
      </c>
      <c r="J4" s="19">
        <v>8</v>
      </c>
      <c r="K4" s="18">
        <v>9</v>
      </c>
      <c r="L4" s="19">
        <v>10</v>
      </c>
    </row>
    <row r="5" spans="1:12" x14ac:dyDescent="0.25">
      <c r="A5" s="1">
        <v>1</v>
      </c>
      <c r="B5" s="11" t="s">
        <v>188</v>
      </c>
      <c r="C5" s="11" t="s">
        <v>8</v>
      </c>
      <c r="D5" s="11">
        <v>8509</v>
      </c>
      <c r="E5" s="11" t="s">
        <v>6</v>
      </c>
      <c r="F5" s="1" t="s">
        <v>9</v>
      </c>
      <c r="G5" s="1" t="s">
        <v>197</v>
      </c>
      <c r="H5" s="1">
        <v>1</v>
      </c>
      <c r="I5" s="11"/>
      <c r="J5" s="11"/>
      <c r="K5" s="11"/>
      <c r="L5" s="1"/>
    </row>
    <row r="6" spans="1:12" x14ac:dyDescent="0.25">
      <c r="A6" s="1">
        <v>2</v>
      </c>
      <c r="B6" s="11" t="s">
        <v>189</v>
      </c>
      <c r="C6" s="11" t="s">
        <v>10</v>
      </c>
      <c r="D6" s="11">
        <v>8207</v>
      </c>
      <c r="E6" s="11" t="s">
        <v>6</v>
      </c>
      <c r="F6" s="1" t="s">
        <v>11</v>
      </c>
      <c r="G6" s="1" t="s">
        <v>198</v>
      </c>
      <c r="H6" s="1">
        <v>1</v>
      </c>
      <c r="I6" s="11"/>
      <c r="J6" s="11"/>
      <c r="K6" s="11"/>
      <c r="L6" s="1"/>
    </row>
    <row r="7" spans="1:12" x14ac:dyDescent="0.25">
      <c r="A7" s="1">
        <v>3</v>
      </c>
      <c r="B7" s="11" t="s">
        <v>190</v>
      </c>
      <c r="C7" s="11" t="s">
        <v>12</v>
      </c>
      <c r="D7" s="11">
        <v>8514</v>
      </c>
      <c r="E7" s="11" t="s">
        <v>13</v>
      </c>
      <c r="F7" s="1" t="s">
        <v>14</v>
      </c>
      <c r="G7" s="1" t="s">
        <v>199</v>
      </c>
      <c r="H7" s="1">
        <v>1</v>
      </c>
      <c r="I7" s="11"/>
      <c r="J7" s="11"/>
      <c r="K7" s="11"/>
      <c r="L7" s="1"/>
    </row>
    <row r="8" spans="1:12" x14ac:dyDescent="0.25">
      <c r="A8" s="1">
        <v>4</v>
      </c>
      <c r="B8" s="11" t="s">
        <v>168</v>
      </c>
      <c r="C8" s="11" t="s">
        <v>17</v>
      </c>
      <c r="D8" s="11">
        <v>10004</v>
      </c>
      <c r="E8" s="11" t="s">
        <v>254</v>
      </c>
      <c r="F8" s="1" t="s">
        <v>18</v>
      </c>
      <c r="G8" s="1" t="s">
        <v>200</v>
      </c>
      <c r="H8" s="1">
        <v>1</v>
      </c>
      <c r="I8" s="11"/>
      <c r="J8" s="11"/>
      <c r="K8" s="11"/>
      <c r="L8" s="1"/>
    </row>
    <row r="9" spans="1:12" x14ac:dyDescent="0.25">
      <c r="A9" s="1">
        <v>5</v>
      </c>
      <c r="B9" s="11" t="s">
        <v>168</v>
      </c>
      <c r="C9" s="11" t="s">
        <v>19</v>
      </c>
      <c r="D9" s="11">
        <v>9994</v>
      </c>
      <c r="E9" s="11" t="s">
        <v>255</v>
      </c>
      <c r="F9" s="1" t="s">
        <v>20</v>
      </c>
      <c r="G9" s="1" t="s">
        <v>201</v>
      </c>
      <c r="H9" s="1">
        <v>1</v>
      </c>
      <c r="I9" s="11"/>
      <c r="J9" s="11"/>
      <c r="K9" s="11"/>
      <c r="L9" s="1"/>
    </row>
    <row r="10" spans="1:12" x14ac:dyDescent="0.25">
      <c r="A10" s="1">
        <v>6</v>
      </c>
      <c r="B10" s="11" t="s">
        <v>191</v>
      </c>
      <c r="C10" s="11" t="s">
        <v>21</v>
      </c>
      <c r="D10" s="11">
        <v>9992</v>
      </c>
      <c r="E10" s="11" t="s">
        <v>258</v>
      </c>
      <c r="F10" s="1" t="s">
        <v>22</v>
      </c>
      <c r="G10" s="1" t="s">
        <v>226</v>
      </c>
      <c r="H10" s="1">
        <v>2</v>
      </c>
      <c r="I10" s="11"/>
      <c r="J10" s="11"/>
      <c r="K10" s="11"/>
      <c r="L10" s="1"/>
    </row>
    <row r="11" spans="1:12" x14ac:dyDescent="0.25">
      <c r="A11" s="1">
        <v>7</v>
      </c>
      <c r="B11" s="11" t="s">
        <v>191</v>
      </c>
      <c r="C11" s="11" t="s">
        <v>23</v>
      </c>
      <c r="D11" s="11">
        <v>9989</v>
      </c>
      <c r="E11" s="11" t="s">
        <v>259</v>
      </c>
      <c r="F11" s="1" t="s">
        <v>24</v>
      </c>
      <c r="G11" s="1" t="s">
        <v>227</v>
      </c>
      <c r="H11" s="1">
        <v>1</v>
      </c>
      <c r="I11" s="11"/>
      <c r="J11" s="11"/>
      <c r="K11" s="11"/>
      <c r="L11" s="1"/>
    </row>
    <row r="12" spans="1:12" x14ac:dyDescent="0.25">
      <c r="A12" s="1">
        <v>8</v>
      </c>
      <c r="B12" s="11" t="s">
        <v>191</v>
      </c>
      <c r="C12" s="11" t="s">
        <v>25</v>
      </c>
      <c r="D12" s="11">
        <v>9993</v>
      </c>
      <c r="E12" s="11" t="s">
        <v>260</v>
      </c>
      <c r="F12" s="1" t="s">
        <v>26</v>
      </c>
      <c r="G12" s="1" t="s">
        <v>228</v>
      </c>
      <c r="H12" s="1">
        <v>3</v>
      </c>
      <c r="I12" s="11"/>
      <c r="J12" s="11"/>
      <c r="K12" s="11"/>
      <c r="L12" s="1"/>
    </row>
    <row r="13" spans="1:12" x14ac:dyDescent="0.25">
      <c r="A13" s="1">
        <v>9</v>
      </c>
      <c r="B13" s="11" t="s">
        <v>191</v>
      </c>
      <c r="C13" s="11" t="s">
        <v>27</v>
      </c>
      <c r="D13" s="11">
        <v>9991</v>
      </c>
      <c r="E13" s="11" t="s">
        <v>261</v>
      </c>
      <c r="F13" s="1" t="s">
        <v>28</v>
      </c>
      <c r="G13" s="1" t="s">
        <v>229</v>
      </c>
      <c r="H13" s="1">
        <v>3</v>
      </c>
      <c r="I13" s="11"/>
      <c r="J13" s="11"/>
      <c r="K13" s="11"/>
      <c r="L13" s="1"/>
    </row>
    <row r="14" spans="1:12" x14ac:dyDescent="0.25">
      <c r="A14" s="1">
        <v>10</v>
      </c>
      <c r="B14" s="11" t="s">
        <v>191</v>
      </c>
      <c r="C14" s="11" t="s">
        <v>29</v>
      </c>
      <c r="D14" s="11">
        <v>9990</v>
      </c>
      <c r="E14" s="11" t="s">
        <v>262</v>
      </c>
      <c r="F14" s="1" t="s">
        <v>30</v>
      </c>
      <c r="G14" s="1" t="s">
        <v>230</v>
      </c>
      <c r="H14" s="1">
        <v>3</v>
      </c>
      <c r="I14" s="11"/>
      <c r="J14" s="11"/>
      <c r="K14" s="11"/>
      <c r="L14" s="1"/>
    </row>
    <row r="15" spans="1:12" x14ac:dyDescent="0.25">
      <c r="A15" s="1">
        <v>11</v>
      </c>
      <c r="B15" s="11" t="s">
        <v>192</v>
      </c>
      <c r="C15" s="11" t="s">
        <v>31</v>
      </c>
      <c r="D15" s="11">
        <v>8357</v>
      </c>
      <c r="E15" s="11" t="s">
        <v>259</v>
      </c>
      <c r="F15" s="1" t="s">
        <v>32</v>
      </c>
      <c r="G15" s="1" t="s">
        <v>202</v>
      </c>
      <c r="H15" s="1">
        <v>1</v>
      </c>
      <c r="I15" s="11"/>
      <c r="J15" s="11"/>
      <c r="K15" s="11"/>
      <c r="L15" s="1"/>
    </row>
    <row r="16" spans="1:12" x14ac:dyDescent="0.25">
      <c r="A16" s="1">
        <v>12</v>
      </c>
      <c r="B16" s="11" t="s">
        <v>192</v>
      </c>
      <c r="C16" s="11" t="s">
        <v>33</v>
      </c>
      <c r="D16" s="11">
        <v>8360</v>
      </c>
      <c r="E16" s="11" t="s">
        <v>260</v>
      </c>
      <c r="F16" s="1" t="s">
        <v>34</v>
      </c>
      <c r="G16" s="1" t="s">
        <v>203</v>
      </c>
      <c r="H16" s="1">
        <v>1</v>
      </c>
      <c r="I16" s="11"/>
      <c r="J16" s="11"/>
      <c r="K16" s="11"/>
      <c r="L16" s="1"/>
    </row>
    <row r="17" spans="1:90" x14ac:dyDescent="0.25">
      <c r="A17" s="1">
        <v>13</v>
      </c>
      <c r="B17" s="11" t="s">
        <v>192</v>
      </c>
      <c r="C17" s="11" t="s">
        <v>35</v>
      </c>
      <c r="D17" s="11">
        <v>8358</v>
      </c>
      <c r="E17" s="11" t="s">
        <v>261</v>
      </c>
      <c r="F17" s="1" t="s">
        <v>36</v>
      </c>
      <c r="G17" s="1" t="s">
        <v>204</v>
      </c>
      <c r="H17" s="1">
        <v>1</v>
      </c>
      <c r="I17" s="11"/>
      <c r="J17" s="11"/>
      <c r="K17" s="11"/>
      <c r="L17" s="1"/>
    </row>
    <row r="18" spans="1:90" x14ac:dyDescent="0.25">
      <c r="A18" s="1">
        <v>14</v>
      </c>
      <c r="B18" s="11" t="s">
        <v>192</v>
      </c>
      <c r="C18" s="11" t="s">
        <v>37</v>
      </c>
      <c r="D18" s="11">
        <v>8359</v>
      </c>
      <c r="E18" s="11" t="s">
        <v>262</v>
      </c>
      <c r="F18" s="1" t="s">
        <v>38</v>
      </c>
      <c r="G18" s="1" t="s">
        <v>202</v>
      </c>
      <c r="H18" s="1">
        <v>1</v>
      </c>
      <c r="I18" s="11"/>
      <c r="J18" s="11"/>
      <c r="K18" s="11"/>
      <c r="L18" s="1"/>
    </row>
    <row r="19" spans="1:90" s="24" customFormat="1" ht="30" x14ac:dyDescent="0.25">
      <c r="A19" s="12">
        <v>15</v>
      </c>
      <c r="B19" s="10" t="s">
        <v>169</v>
      </c>
      <c r="C19" s="9" t="s">
        <v>39</v>
      </c>
      <c r="D19" s="9">
        <v>9896</v>
      </c>
      <c r="E19" s="9" t="s">
        <v>157</v>
      </c>
      <c r="F19" s="12" t="s">
        <v>40</v>
      </c>
      <c r="G19" s="12"/>
      <c r="H19" s="12">
        <v>4</v>
      </c>
      <c r="I19" s="9"/>
      <c r="J19" s="9"/>
      <c r="K19" s="9"/>
      <c r="L19" s="1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</row>
    <row r="20" spans="1:90" x14ac:dyDescent="0.25">
      <c r="A20" s="1">
        <v>16</v>
      </c>
      <c r="B20" s="11" t="s">
        <v>170</v>
      </c>
      <c r="C20" s="11" t="s">
        <v>45</v>
      </c>
      <c r="D20" s="11">
        <v>9862</v>
      </c>
      <c r="E20" s="11" t="s">
        <v>41</v>
      </c>
      <c r="F20" s="1" t="s">
        <v>42</v>
      </c>
      <c r="G20" s="1" t="s">
        <v>205</v>
      </c>
      <c r="H20" s="14">
        <v>1</v>
      </c>
      <c r="I20" s="11"/>
      <c r="J20" s="11"/>
      <c r="K20" s="11"/>
      <c r="L20" s="1"/>
    </row>
    <row r="21" spans="1:90" x14ac:dyDescent="0.25">
      <c r="A21" s="1">
        <v>17</v>
      </c>
      <c r="B21" s="11" t="s">
        <v>170</v>
      </c>
      <c r="C21" s="11" t="s">
        <v>46</v>
      </c>
      <c r="D21" s="11">
        <v>9863</v>
      </c>
      <c r="E21" s="11" t="s">
        <v>43</v>
      </c>
      <c r="F21" s="1" t="s">
        <v>44</v>
      </c>
      <c r="G21" s="1" t="s">
        <v>206</v>
      </c>
      <c r="H21" s="14">
        <v>1</v>
      </c>
      <c r="I21" s="11"/>
      <c r="J21" s="11"/>
      <c r="K21" s="11"/>
      <c r="L21" s="1"/>
    </row>
    <row r="22" spans="1:90" x14ac:dyDescent="0.25">
      <c r="A22" s="1">
        <v>18</v>
      </c>
      <c r="B22" s="11" t="s">
        <v>170</v>
      </c>
      <c r="C22" s="11" t="s">
        <v>47</v>
      </c>
      <c r="D22" s="11">
        <v>1581</v>
      </c>
      <c r="E22" s="11" t="s">
        <v>48</v>
      </c>
      <c r="F22" s="1" t="s">
        <v>49</v>
      </c>
      <c r="G22" s="1" t="s">
        <v>231</v>
      </c>
      <c r="H22" s="14">
        <v>1</v>
      </c>
      <c r="I22" s="11"/>
      <c r="J22" s="11"/>
      <c r="K22" s="11"/>
      <c r="L22" s="1"/>
    </row>
    <row r="23" spans="1:90" x14ac:dyDescent="0.25">
      <c r="A23" s="1">
        <v>19</v>
      </c>
      <c r="B23" s="11" t="s">
        <v>170</v>
      </c>
      <c r="C23" s="11" t="s">
        <v>50</v>
      </c>
      <c r="D23" s="11">
        <v>1582</v>
      </c>
      <c r="E23" s="11" t="s">
        <v>51</v>
      </c>
      <c r="F23" s="1" t="s">
        <v>52</v>
      </c>
      <c r="G23" s="1" t="s">
        <v>232</v>
      </c>
      <c r="H23" s="14">
        <v>1</v>
      </c>
      <c r="I23" s="11"/>
      <c r="J23" s="11"/>
      <c r="K23" s="11"/>
      <c r="L23" s="1"/>
    </row>
    <row r="24" spans="1:90" x14ac:dyDescent="0.25">
      <c r="A24" s="1">
        <v>20</v>
      </c>
      <c r="B24" s="11" t="s">
        <v>170</v>
      </c>
      <c r="C24" s="11" t="s">
        <v>53</v>
      </c>
      <c r="D24" s="11">
        <v>1583</v>
      </c>
      <c r="E24" s="11" t="s">
        <v>54</v>
      </c>
      <c r="F24" s="1" t="s">
        <v>55</v>
      </c>
      <c r="G24" s="1" t="s">
        <v>232</v>
      </c>
      <c r="H24" s="14">
        <v>1</v>
      </c>
      <c r="I24" s="11"/>
      <c r="J24" s="11"/>
      <c r="K24" s="11"/>
      <c r="L24" s="1"/>
    </row>
    <row r="25" spans="1:90" x14ac:dyDescent="0.25">
      <c r="A25" s="1">
        <v>21</v>
      </c>
      <c r="B25" s="11" t="s">
        <v>170</v>
      </c>
      <c r="C25" s="11" t="s">
        <v>56</v>
      </c>
      <c r="D25" s="11">
        <v>1584</v>
      </c>
      <c r="E25" s="11" t="s">
        <v>57</v>
      </c>
      <c r="F25" s="1" t="s">
        <v>58</v>
      </c>
      <c r="G25" s="1" t="s">
        <v>232</v>
      </c>
      <c r="H25" s="14">
        <v>1</v>
      </c>
      <c r="I25" s="11"/>
      <c r="J25" s="11"/>
      <c r="K25" s="11"/>
      <c r="L25" s="1"/>
    </row>
    <row r="26" spans="1:90" x14ac:dyDescent="0.25">
      <c r="A26" s="1">
        <v>22</v>
      </c>
      <c r="B26" s="11" t="s">
        <v>171</v>
      </c>
      <c r="C26" s="11" t="s">
        <v>59</v>
      </c>
      <c r="D26" s="11">
        <v>9144</v>
      </c>
      <c r="E26" s="11" t="s">
        <v>60</v>
      </c>
      <c r="F26" s="1" t="s">
        <v>61</v>
      </c>
      <c r="G26" s="1" t="s">
        <v>207</v>
      </c>
      <c r="H26" s="1">
        <v>1</v>
      </c>
      <c r="I26" s="11"/>
      <c r="J26" s="11"/>
      <c r="K26" s="11"/>
      <c r="L26" s="1"/>
    </row>
    <row r="27" spans="1:90" x14ac:dyDescent="0.25">
      <c r="A27" s="1">
        <v>23</v>
      </c>
      <c r="B27" s="11" t="s">
        <v>171</v>
      </c>
      <c r="C27" s="11" t="s">
        <v>62</v>
      </c>
      <c r="D27" s="11">
        <v>9146</v>
      </c>
      <c r="E27" s="11" t="s">
        <v>63</v>
      </c>
      <c r="F27" s="1" t="s">
        <v>64</v>
      </c>
      <c r="G27" s="1" t="s">
        <v>208</v>
      </c>
      <c r="H27" s="1">
        <v>2</v>
      </c>
      <c r="I27" s="11"/>
      <c r="J27" s="11"/>
      <c r="K27" s="11"/>
      <c r="L27" s="1"/>
    </row>
    <row r="28" spans="1:90" x14ac:dyDescent="0.25">
      <c r="A28" s="1">
        <v>24</v>
      </c>
      <c r="B28" s="11" t="s">
        <v>171</v>
      </c>
      <c r="C28" s="11" t="s">
        <v>65</v>
      </c>
      <c r="D28" s="11">
        <v>9148</v>
      </c>
      <c r="E28" s="11" t="s">
        <v>66</v>
      </c>
      <c r="F28" s="1" t="s">
        <v>67</v>
      </c>
      <c r="G28" s="1" t="s">
        <v>208</v>
      </c>
      <c r="H28" s="1">
        <v>2</v>
      </c>
      <c r="I28" s="11"/>
      <c r="J28" s="11"/>
      <c r="K28" s="11"/>
      <c r="L28" s="1"/>
    </row>
    <row r="29" spans="1:90" x14ac:dyDescent="0.25">
      <c r="A29" s="1">
        <v>25</v>
      </c>
      <c r="B29" s="11" t="s">
        <v>171</v>
      </c>
      <c r="C29" s="11" t="s">
        <v>68</v>
      </c>
      <c r="D29" s="11">
        <v>9150</v>
      </c>
      <c r="E29" s="11" t="s">
        <v>69</v>
      </c>
      <c r="F29" s="1" t="s">
        <v>70</v>
      </c>
      <c r="G29" s="1" t="s">
        <v>208</v>
      </c>
      <c r="H29" s="1">
        <v>2</v>
      </c>
      <c r="I29" s="11"/>
      <c r="J29" s="11"/>
      <c r="K29" s="11"/>
      <c r="L29" s="1"/>
    </row>
    <row r="30" spans="1:90" s="24" customFormat="1" x14ac:dyDescent="0.25">
      <c r="A30" s="14">
        <v>26</v>
      </c>
      <c r="B30" s="17" t="s">
        <v>193</v>
      </c>
      <c r="C30" s="17" t="s">
        <v>72</v>
      </c>
      <c r="D30" s="17">
        <v>8307</v>
      </c>
      <c r="E30" s="17" t="s">
        <v>73</v>
      </c>
      <c r="F30" s="14" t="s">
        <v>74</v>
      </c>
      <c r="G30" s="14" t="s">
        <v>209</v>
      </c>
      <c r="H30" s="14">
        <v>10</v>
      </c>
      <c r="I30" s="17"/>
      <c r="J30" s="17"/>
      <c r="K30" s="17"/>
      <c r="L30" s="1"/>
      <c r="M30" s="25"/>
      <c r="N30" s="25"/>
      <c r="O30" s="25"/>
      <c r="P30" s="25"/>
      <c r="Q30" s="25"/>
      <c r="R30" s="25"/>
      <c r="S30" s="25"/>
      <c r="T30" s="25"/>
    </row>
    <row r="31" spans="1:90" s="24" customFormat="1" x14ac:dyDescent="0.25">
      <c r="A31" s="14">
        <v>27</v>
      </c>
      <c r="B31" s="17" t="s">
        <v>194</v>
      </c>
      <c r="C31" s="17" t="s">
        <v>75</v>
      </c>
      <c r="D31" s="17">
        <v>8494</v>
      </c>
      <c r="E31" s="17" t="s">
        <v>76</v>
      </c>
      <c r="F31" s="14" t="s">
        <v>77</v>
      </c>
      <c r="G31" s="14" t="s">
        <v>210</v>
      </c>
      <c r="H31" s="14">
        <v>1</v>
      </c>
      <c r="I31" s="17"/>
      <c r="J31" s="17"/>
      <c r="K31" s="17"/>
      <c r="L31" s="1"/>
      <c r="M31" s="25"/>
      <c r="N31" s="25"/>
      <c r="O31" s="25"/>
      <c r="P31" s="25"/>
      <c r="Q31" s="25"/>
      <c r="R31" s="25"/>
      <c r="S31" s="25"/>
      <c r="T31" s="25"/>
    </row>
    <row r="32" spans="1:90" x14ac:dyDescent="0.25">
      <c r="A32" s="1">
        <v>28</v>
      </c>
      <c r="B32" s="11" t="s">
        <v>195</v>
      </c>
      <c r="C32" s="11"/>
      <c r="D32" s="11"/>
      <c r="E32" s="11" t="s">
        <v>158</v>
      </c>
      <c r="F32" s="1" t="s">
        <v>71</v>
      </c>
      <c r="G32" s="15" t="s">
        <v>211</v>
      </c>
      <c r="H32" s="14">
        <v>2</v>
      </c>
      <c r="I32" s="11"/>
      <c r="J32" s="11"/>
      <c r="K32" s="11"/>
      <c r="L32" s="1"/>
    </row>
    <row r="33" spans="1:25" ht="30" x14ac:dyDescent="0.25">
      <c r="A33" s="1">
        <v>29</v>
      </c>
      <c r="B33" s="2" t="s">
        <v>196</v>
      </c>
      <c r="C33" s="11"/>
      <c r="D33" s="11"/>
      <c r="E33" s="11" t="s">
        <v>257</v>
      </c>
      <c r="F33" s="1" t="s">
        <v>233</v>
      </c>
      <c r="G33" s="1" t="s">
        <v>234</v>
      </c>
      <c r="H33" s="14">
        <v>5</v>
      </c>
      <c r="I33" s="11"/>
      <c r="J33" s="11"/>
      <c r="K33" s="11"/>
      <c r="L33" s="1"/>
    </row>
    <row r="34" spans="1:25" ht="30" x14ac:dyDescent="0.25">
      <c r="A34" s="1">
        <v>30</v>
      </c>
      <c r="B34" s="2" t="s">
        <v>196</v>
      </c>
      <c r="C34" s="11"/>
      <c r="D34" s="11"/>
      <c r="E34" s="11" t="s">
        <v>256</v>
      </c>
      <c r="F34" s="1" t="s">
        <v>235</v>
      </c>
      <c r="G34" s="1" t="s">
        <v>226</v>
      </c>
      <c r="H34" s="14">
        <v>5</v>
      </c>
      <c r="I34" s="11"/>
      <c r="J34" s="11"/>
      <c r="K34" s="11"/>
      <c r="L34" s="1"/>
    </row>
    <row r="35" spans="1:25" ht="30" x14ac:dyDescent="0.25">
      <c r="A35" s="1">
        <v>31</v>
      </c>
      <c r="B35" s="11" t="s">
        <v>172</v>
      </c>
      <c r="C35" s="11"/>
      <c r="D35" s="11"/>
      <c r="E35" s="2" t="s">
        <v>253</v>
      </c>
      <c r="F35" s="1" t="s">
        <v>252</v>
      </c>
      <c r="G35" s="1"/>
      <c r="H35" s="14">
        <v>30</v>
      </c>
      <c r="I35" s="11"/>
      <c r="J35" s="11"/>
      <c r="K35" s="11"/>
      <c r="L35" s="1"/>
    </row>
    <row r="36" spans="1:25" s="24" customFormat="1" x14ac:dyDescent="0.25">
      <c r="A36" s="14">
        <v>32</v>
      </c>
      <c r="B36" s="17" t="s">
        <v>172</v>
      </c>
      <c r="C36" s="17" t="s">
        <v>78</v>
      </c>
      <c r="D36" s="17">
        <v>374</v>
      </c>
      <c r="E36" s="17" t="s">
        <v>79</v>
      </c>
      <c r="F36" s="14" t="s">
        <v>80</v>
      </c>
      <c r="G36" s="15" t="s">
        <v>212</v>
      </c>
      <c r="H36" s="14">
        <v>8</v>
      </c>
      <c r="I36" s="17"/>
      <c r="J36" s="17"/>
      <c r="K36" s="17"/>
      <c r="L36" s="1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 x14ac:dyDescent="0.25">
      <c r="A37" s="14">
        <v>33</v>
      </c>
      <c r="B37" s="17" t="s">
        <v>172</v>
      </c>
      <c r="C37" s="17" t="s">
        <v>81</v>
      </c>
      <c r="D37" s="17">
        <v>4969</v>
      </c>
      <c r="E37" s="17" t="s">
        <v>82</v>
      </c>
      <c r="F37" s="14" t="s">
        <v>83</v>
      </c>
      <c r="G37" s="14"/>
      <c r="H37" s="14">
        <v>8</v>
      </c>
      <c r="I37" s="17"/>
      <c r="J37" s="17"/>
      <c r="K37" s="17"/>
      <c r="L37" s="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 x14ac:dyDescent="0.25">
      <c r="A38" s="14">
        <v>34</v>
      </c>
      <c r="B38" s="17" t="s">
        <v>172</v>
      </c>
      <c r="C38" s="17" t="s">
        <v>84</v>
      </c>
      <c r="D38" s="17">
        <v>8216</v>
      </c>
      <c r="E38" s="17" t="s">
        <v>85</v>
      </c>
      <c r="F38" s="14" t="s">
        <v>86</v>
      </c>
      <c r="G38" s="15" t="s">
        <v>213</v>
      </c>
      <c r="H38" s="14">
        <v>30</v>
      </c>
      <c r="I38" s="17"/>
      <c r="J38" s="17"/>
      <c r="K38" s="17"/>
      <c r="L38" s="1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 x14ac:dyDescent="0.25">
      <c r="A39" s="14">
        <v>35</v>
      </c>
      <c r="B39" s="17" t="s">
        <v>172</v>
      </c>
      <c r="C39" s="17" t="s">
        <v>87</v>
      </c>
      <c r="D39" s="17">
        <v>577</v>
      </c>
      <c r="E39" s="17" t="s">
        <v>88</v>
      </c>
      <c r="F39" s="14" t="s">
        <v>89</v>
      </c>
      <c r="G39" s="15" t="s">
        <v>212</v>
      </c>
      <c r="H39" s="14">
        <v>10</v>
      </c>
      <c r="I39" s="17"/>
      <c r="J39" s="17"/>
      <c r="K39" s="17"/>
      <c r="L39" s="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 x14ac:dyDescent="0.25">
      <c r="A40" s="14">
        <v>36</v>
      </c>
      <c r="B40" s="17" t="s">
        <v>172</v>
      </c>
      <c r="C40" s="17" t="s">
        <v>90</v>
      </c>
      <c r="D40" s="17">
        <v>4972</v>
      </c>
      <c r="E40" s="17" t="s">
        <v>91</v>
      </c>
      <c r="F40" s="14" t="s">
        <v>92</v>
      </c>
      <c r="G40" s="15" t="s">
        <v>214</v>
      </c>
      <c r="H40" s="14">
        <v>2</v>
      </c>
      <c r="I40" s="17"/>
      <c r="J40" s="17"/>
      <c r="K40" s="17"/>
      <c r="L40" s="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x14ac:dyDescent="0.25">
      <c r="A41" s="14">
        <v>37</v>
      </c>
      <c r="B41" s="17" t="s">
        <v>173</v>
      </c>
      <c r="C41" s="17" t="s">
        <v>93</v>
      </c>
      <c r="D41" s="17">
        <v>394</v>
      </c>
      <c r="E41" s="17" t="s">
        <v>94</v>
      </c>
      <c r="F41" s="14" t="s">
        <v>95</v>
      </c>
      <c r="G41" s="15" t="s">
        <v>215</v>
      </c>
      <c r="H41" s="14">
        <v>10</v>
      </c>
      <c r="I41" s="17"/>
      <c r="J41" s="17"/>
      <c r="K41" s="17"/>
      <c r="L41" s="1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s="24" customFormat="1" x14ac:dyDescent="0.25">
      <c r="A42" s="14">
        <v>38</v>
      </c>
      <c r="B42" s="17" t="s">
        <v>173</v>
      </c>
      <c r="C42" s="17" t="s">
        <v>96</v>
      </c>
      <c r="D42" s="17">
        <v>392</v>
      </c>
      <c r="E42" s="17" t="s">
        <v>159</v>
      </c>
      <c r="F42" s="14" t="s">
        <v>97</v>
      </c>
      <c r="G42" s="15" t="s">
        <v>216</v>
      </c>
      <c r="H42" s="14">
        <v>1</v>
      </c>
      <c r="I42" s="17"/>
      <c r="J42" s="17"/>
      <c r="K42" s="17"/>
      <c r="L42" s="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 x14ac:dyDescent="0.25">
      <c r="A43" s="14">
        <v>39</v>
      </c>
      <c r="B43" s="17" t="s">
        <v>173</v>
      </c>
      <c r="C43" s="17" t="s">
        <v>98</v>
      </c>
      <c r="D43" s="17">
        <v>8210</v>
      </c>
      <c r="E43" s="17" t="s">
        <v>99</v>
      </c>
      <c r="F43" s="14" t="s">
        <v>100</v>
      </c>
      <c r="G43" s="15" t="s">
        <v>217</v>
      </c>
      <c r="H43" s="14">
        <v>1</v>
      </c>
      <c r="I43" s="17"/>
      <c r="J43" s="17"/>
      <c r="K43" s="17"/>
      <c r="L43" s="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 x14ac:dyDescent="0.25">
      <c r="A44" s="14">
        <v>40</v>
      </c>
      <c r="B44" s="17" t="s">
        <v>173</v>
      </c>
      <c r="C44" s="17" t="s">
        <v>101</v>
      </c>
      <c r="D44" s="17">
        <v>8209</v>
      </c>
      <c r="E44" s="17" t="s">
        <v>102</v>
      </c>
      <c r="F44" s="14" t="s">
        <v>103</v>
      </c>
      <c r="G44" s="15" t="s">
        <v>218</v>
      </c>
      <c r="H44" s="14">
        <v>1</v>
      </c>
      <c r="I44" s="17"/>
      <c r="J44" s="17"/>
      <c r="K44" s="17"/>
      <c r="L44" s="1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 x14ac:dyDescent="0.25">
      <c r="A45" s="14">
        <v>41</v>
      </c>
      <c r="B45" s="17" t="s">
        <v>173</v>
      </c>
      <c r="C45" s="17" t="s">
        <v>104</v>
      </c>
      <c r="D45" s="17">
        <v>8211</v>
      </c>
      <c r="E45" s="17" t="s">
        <v>105</v>
      </c>
      <c r="F45" s="14" t="s">
        <v>106</v>
      </c>
      <c r="G45" s="15" t="s">
        <v>218</v>
      </c>
      <c r="H45" s="14">
        <v>1</v>
      </c>
      <c r="I45" s="17"/>
      <c r="J45" s="17"/>
      <c r="K45" s="17"/>
      <c r="L45" s="1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 x14ac:dyDescent="0.25">
      <c r="A46" s="14">
        <v>42</v>
      </c>
      <c r="B46" s="17" t="s">
        <v>173</v>
      </c>
      <c r="C46" s="17" t="s">
        <v>107</v>
      </c>
      <c r="D46" s="17">
        <v>8208</v>
      </c>
      <c r="E46" s="17" t="s">
        <v>108</v>
      </c>
      <c r="F46" s="14" t="s">
        <v>109</v>
      </c>
      <c r="G46" s="15" t="s">
        <v>218</v>
      </c>
      <c r="H46" s="14">
        <v>1</v>
      </c>
      <c r="I46" s="17"/>
      <c r="J46" s="17"/>
      <c r="K46" s="17"/>
      <c r="L46" s="1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 x14ac:dyDescent="0.25">
      <c r="A47" s="14">
        <v>43</v>
      </c>
      <c r="B47" s="17" t="s">
        <v>174</v>
      </c>
      <c r="C47" s="17" t="s">
        <v>110</v>
      </c>
      <c r="D47" s="17">
        <v>8206</v>
      </c>
      <c r="E47" s="17" t="s">
        <v>111</v>
      </c>
      <c r="F47" s="14" t="s">
        <v>112</v>
      </c>
      <c r="G47" s="16" t="s">
        <v>237</v>
      </c>
      <c r="H47" s="14">
        <v>30</v>
      </c>
      <c r="I47" s="17"/>
      <c r="J47" s="17"/>
      <c r="K47" s="17"/>
      <c r="L47" s="1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 x14ac:dyDescent="0.25">
      <c r="A48" s="14">
        <v>44</v>
      </c>
      <c r="B48" s="17" t="s">
        <v>174</v>
      </c>
      <c r="C48" s="17"/>
      <c r="D48" s="17"/>
      <c r="E48" s="17" t="s">
        <v>113</v>
      </c>
      <c r="F48" s="14" t="s">
        <v>114</v>
      </c>
      <c r="G48" s="15" t="s">
        <v>238</v>
      </c>
      <c r="H48" s="14">
        <v>1</v>
      </c>
      <c r="I48" s="17"/>
      <c r="J48" s="17"/>
      <c r="K48" s="17"/>
      <c r="L48" s="1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 x14ac:dyDescent="0.25">
      <c r="A49" s="14">
        <v>45</v>
      </c>
      <c r="B49" s="17" t="s">
        <v>174</v>
      </c>
      <c r="C49" s="17"/>
      <c r="D49" s="17"/>
      <c r="E49" s="17" t="s">
        <v>115</v>
      </c>
      <c r="F49" s="14" t="s">
        <v>116</v>
      </c>
      <c r="G49" s="16" t="s">
        <v>239</v>
      </c>
      <c r="H49" s="14">
        <v>1</v>
      </c>
      <c r="I49" s="17"/>
      <c r="J49" s="17"/>
      <c r="K49" s="17"/>
      <c r="L49" s="1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 s="24" customFormat="1" x14ac:dyDescent="0.25">
      <c r="A50" s="14">
        <v>46</v>
      </c>
      <c r="B50" s="17" t="s">
        <v>175</v>
      </c>
      <c r="C50" s="17" t="s">
        <v>117</v>
      </c>
      <c r="D50" s="17">
        <v>8199</v>
      </c>
      <c r="E50" s="17" t="s">
        <v>118</v>
      </c>
      <c r="F50" s="14" t="s">
        <v>119</v>
      </c>
      <c r="G50" s="16" t="s">
        <v>240</v>
      </c>
      <c r="H50" s="14">
        <v>1</v>
      </c>
      <c r="I50" s="17"/>
      <c r="J50" s="17"/>
      <c r="K50" s="17"/>
      <c r="L50" s="1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 x14ac:dyDescent="0.25">
      <c r="A51" s="14">
        <v>47</v>
      </c>
      <c r="B51" s="17" t="s">
        <v>175</v>
      </c>
      <c r="C51" s="17"/>
      <c r="D51" s="17"/>
      <c r="E51" s="17" t="s">
        <v>120</v>
      </c>
      <c r="F51" s="14" t="s">
        <v>121</v>
      </c>
      <c r="G51" s="16" t="s">
        <v>241</v>
      </c>
      <c r="H51" s="14">
        <v>2</v>
      </c>
      <c r="I51" s="17"/>
      <c r="J51" s="17"/>
      <c r="K51" s="17"/>
      <c r="L51" s="1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 x14ac:dyDescent="0.25">
      <c r="A52" s="14">
        <v>48</v>
      </c>
      <c r="B52" s="17" t="s">
        <v>175</v>
      </c>
      <c r="C52" s="17"/>
      <c r="D52" s="17"/>
      <c r="E52" s="17" t="s">
        <v>122</v>
      </c>
      <c r="F52" s="14" t="s">
        <v>123</v>
      </c>
      <c r="G52" s="16" t="s">
        <v>242</v>
      </c>
      <c r="H52" s="14">
        <v>2</v>
      </c>
      <c r="I52" s="17"/>
      <c r="J52" s="17"/>
      <c r="K52" s="17"/>
      <c r="L52" s="1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 x14ac:dyDescent="0.25">
      <c r="A53" s="14">
        <v>49</v>
      </c>
      <c r="B53" s="17" t="s">
        <v>175</v>
      </c>
      <c r="C53" s="17"/>
      <c r="D53" s="17"/>
      <c r="E53" s="17" t="s">
        <v>124</v>
      </c>
      <c r="F53" s="14" t="s">
        <v>125</v>
      </c>
      <c r="G53" s="16" t="s">
        <v>242</v>
      </c>
      <c r="H53" s="14">
        <v>2</v>
      </c>
      <c r="I53" s="17"/>
      <c r="J53" s="17"/>
      <c r="K53" s="17"/>
      <c r="L53" s="1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 x14ac:dyDescent="0.25">
      <c r="A54" s="14">
        <v>50</v>
      </c>
      <c r="B54" s="17" t="s">
        <v>175</v>
      </c>
      <c r="C54" s="17"/>
      <c r="D54" s="17"/>
      <c r="E54" s="17" t="s">
        <v>126</v>
      </c>
      <c r="F54" s="14" t="s">
        <v>219</v>
      </c>
      <c r="G54" s="14" t="s">
        <v>242</v>
      </c>
      <c r="H54" s="14">
        <v>2</v>
      </c>
      <c r="I54" s="17"/>
      <c r="J54" s="17"/>
      <c r="K54" s="17"/>
      <c r="L54" s="1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 x14ac:dyDescent="0.25">
      <c r="A55" s="14">
        <v>51</v>
      </c>
      <c r="B55" s="17" t="s">
        <v>176</v>
      </c>
      <c r="C55" s="17"/>
      <c r="D55" s="17">
        <v>8181</v>
      </c>
      <c r="E55" s="17" t="s">
        <v>6</v>
      </c>
      <c r="F55" s="14" t="s">
        <v>162</v>
      </c>
      <c r="G55" s="14" t="s">
        <v>236</v>
      </c>
      <c r="H55" s="14">
        <v>4</v>
      </c>
      <c r="I55" s="17"/>
      <c r="J55" s="17"/>
      <c r="K55" s="17"/>
      <c r="L55" s="1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 x14ac:dyDescent="0.25">
      <c r="A56" s="14">
        <v>52</v>
      </c>
      <c r="B56" s="17" t="s">
        <v>177</v>
      </c>
      <c r="C56" s="17" t="s">
        <v>127</v>
      </c>
      <c r="D56" s="17">
        <v>8361</v>
      </c>
      <c r="E56" s="17" t="s">
        <v>6</v>
      </c>
      <c r="F56" s="14" t="s">
        <v>128</v>
      </c>
      <c r="G56" s="14" t="s">
        <v>243</v>
      </c>
      <c r="H56" s="14">
        <v>5</v>
      </c>
      <c r="I56" s="17"/>
      <c r="J56" s="17"/>
      <c r="K56" s="17"/>
      <c r="L56" s="1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 x14ac:dyDescent="0.25">
      <c r="A57" s="14">
        <v>53</v>
      </c>
      <c r="B57" s="17" t="s">
        <v>177</v>
      </c>
      <c r="C57" s="17" t="s">
        <v>129</v>
      </c>
      <c r="D57" s="17">
        <v>464</v>
      </c>
      <c r="E57" s="17" t="s">
        <v>7</v>
      </c>
      <c r="F57" s="14" t="s">
        <v>244</v>
      </c>
      <c r="G57" s="14" t="s">
        <v>245</v>
      </c>
      <c r="H57" s="14">
        <v>1</v>
      </c>
      <c r="I57" s="17"/>
      <c r="J57" s="17"/>
      <c r="K57" s="17"/>
      <c r="L57" s="1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 x14ac:dyDescent="0.25">
      <c r="A58" s="14">
        <v>54</v>
      </c>
      <c r="B58" s="17" t="s">
        <v>178</v>
      </c>
      <c r="C58" s="17"/>
      <c r="D58" s="17">
        <v>8335</v>
      </c>
      <c r="E58" s="17" t="s">
        <v>13</v>
      </c>
      <c r="F58" s="14" t="s">
        <v>130</v>
      </c>
      <c r="G58" s="14" t="s">
        <v>246</v>
      </c>
      <c r="H58" s="14">
        <v>1</v>
      </c>
      <c r="I58" s="17"/>
      <c r="J58" s="17"/>
      <c r="K58" s="17"/>
      <c r="L58" s="1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 x14ac:dyDescent="0.25">
      <c r="A59" s="14">
        <v>55</v>
      </c>
      <c r="B59" s="17" t="s">
        <v>178</v>
      </c>
      <c r="C59" s="17"/>
      <c r="D59" s="17">
        <v>8336</v>
      </c>
      <c r="E59" s="17" t="s">
        <v>131</v>
      </c>
      <c r="F59" s="14" t="s">
        <v>132</v>
      </c>
      <c r="G59" s="14" t="s">
        <v>247</v>
      </c>
      <c r="H59" s="14">
        <v>1</v>
      </c>
      <c r="I59" s="17"/>
      <c r="J59" s="17"/>
      <c r="K59" s="17"/>
      <c r="L59" s="1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 x14ac:dyDescent="0.25">
      <c r="A60" s="14">
        <v>56</v>
      </c>
      <c r="B60" s="17" t="s">
        <v>178</v>
      </c>
      <c r="C60" s="17"/>
      <c r="D60" s="17">
        <v>8337</v>
      </c>
      <c r="E60" s="17" t="s">
        <v>15</v>
      </c>
      <c r="F60" s="14" t="s">
        <v>133</v>
      </c>
      <c r="G60" s="14" t="s">
        <v>247</v>
      </c>
      <c r="H60" s="14">
        <v>1</v>
      </c>
      <c r="I60" s="17"/>
      <c r="J60" s="17"/>
      <c r="K60" s="17"/>
      <c r="L60" s="1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 x14ac:dyDescent="0.25">
      <c r="A61" s="14">
        <v>57</v>
      </c>
      <c r="B61" s="17" t="s">
        <v>178</v>
      </c>
      <c r="C61" s="17"/>
      <c r="D61" s="17">
        <v>8338</v>
      </c>
      <c r="E61" s="17" t="s">
        <v>16</v>
      </c>
      <c r="F61" s="14" t="s">
        <v>134</v>
      </c>
      <c r="G61" s="14" t="s">
        <v>247</v>
      </c>
      <c r="H61" s="14">
        <v>1</v>
      </c>
      <c r="I61" s="17"/>
      <c r="J61" s="17"/>
      <c r="K61" s="17"/>
      <c r="L61" s="1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x14ac:dyDescent="0.25">
      <c r="A62" s="14">
        <v>58</v>
      </c>
      <c r="B62" s="17" t="s">
        <v>179</v>
      </c>
      <c r="C62" s="17" t="s">
        <v>135</v>
      </c>
      <c r="D62" s="17">
        <v>366</v>
      </c>
      <c r="E62" s="17" t="s">
        <v>7</v>
      </c>
      <c r="F62" s="14" t="s">
        <v>136</v>
      </c>
      <c r="G62" s="14" t="s">
        <v>248</v>
      </c>
      <c r="H62" s="14">
        <v>5</v>
      </c>
      <c r="I62" s="17"/>
      <c r="J62" s="17"/>
      <c r="K62" s="17"/>
      <c r="L62" s="1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x14ac:dyDescent="0.25">
      <c r="A63" s="14">
        <v>59</v>
      </c>
      <c r="B63" s="17" t="s">
        <v>179</v>
      </c>
      <c r="C63" s="17" t="s">
        <v>137</v>
      </c>
      <c r="D63" s="17">
        <v>8513</v>
      </c>
      <c r="E63" s="17" t="s">
        <v>6</v>
      </c>
      <c r="F63" s="14" t="s">
        <v>138</v>
      </c>
      <c r="G63" s="14" t="s">
        <v>248</v>
      </c>
      <c r="H63" s="14">
        <v>20</v>
      </c>
      <c r="I63" s="17"/>
      <c r="J63" s="17"/>
      <c r="K63" s="17"/>
      <c r="L63" s="1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x14ac:dyDescent="0.25">
      <c r="A64" s="14">
        <v>60</v>
      </c>
      <c r="B64" s="17" t="s">
        <v>180</v>
      </c>
      <c r="C64" s="17" t="s">
        <v>139</v>
      </c>
      <c r="D64" s="17">
        <v>8223</v>
      </c>
      <c r="E64" s="17" t="s">
        <v>13</v>
      </c>
      <c r="F64" s="14" t="s">
        <v>140</v>
      </c>
      <c r="G64" s="15" t="s">
        <v>220</v>
      </c>
      <c r="H64" s="14">
        <v>25</v>
      </c>
      <c r="I64" s="17"/>
      <c r="J64" s="17"/>
      <c r="K64" s="17"/>
      <c r="L64" s="1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x14ac:dyDescent="0.25">
      <c r="A65" s="14">
        <v>61</v>
      </c>
      <c r="B65" s="17" t="s">
        <v>180</v>
      </c>
      <c r="C65" s="17" t="s">
        <v>141</v>
      </c>
      <c r="D65" s="17">
        <v>8220</v>
      </c>
      <c r="E65" s="17" t="s">
        <v>160</v>
      </c>
      <c r="F65" s="14" t="s">
        <v>142</v>
      </c>
      <c r="G65" s="15" t="s">
        <v>221</v>
      </c>
      <c r="H65" s="14">
        <v>10</v>
      </c>
      <c r="I65" s="17"/>
      <c r="J65" s="17"/>
      <c r="K65" s="17"/>
      <c r="L65" s="1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x14ac:dyDescent="0.25">
      <c r="A66" s="14">
        <v>62</v>
      </c>
      <c r="B66" s="17" t="s">
        <v>180</v>
      </c>
      <c r="C66" s="17" t="s">
        <v>143</v>
      </c>
      <c r="D66" s="17">
        <v>8221</v>
      </c>
      <c r="E66" s="17" t="s">
        <v>15</v>
      </c>
      <c r="F66" s="14" t="s">
        <v>144</v>
      </c>
      <c r="G66" s="15" t="s">
        <v>221</v>
      </c>
      <c r="H66" s="14">
        <v>10</v>
      </c>
      <c r="I66" s="17"/>
      <c r="J66" s="17"/>
      <c r="K66" s="17"/>
      <c r="L66" s="1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x14ac:dyDescent="0.25">
      <c r="A67" s="14">
        <v>63</v>
      </c>
      <c r="B67" s="17" t="s">
        <v>180</v>
      </c>
      <c r="C67" s="17" t="s">
        <v>145</v>
      </c>
      <c r="D67" s="17">
        <v>8222</v>
      </c>
      <c r="E67" s="17" t="s">
        <v>16</v>
      </c>
      <c r="F67" s="14" t="s">
        <v>146</v>
      </c>
      <c r="G67" s="15" t="s">
        <v>221</v>
      </c>
      <c r="H67" s="14">
        <v>10</v>
      </c>
      <c r="I67" s="17"/>
      <c r="J67" s="17"/>
      <c r="K67" s="17"/>
      <c r="L67" s="1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x14ac:dyDescent="0.25">
      <c r="A68" s="14">
        <v>64</v>
      </c>
      <c r="B68" s="17" t="s">
        <v>181</v>
      </c>
      <c r="C68" s="17" t="s">
        <v>147</v>
      </c>
      <c r="D68" s="17">
        <v>8515</v>
      </c>
      <c r="E68" s="17" t="s">
        <v>6</v>
      </c>
      <c r="F68" s="14" t="s">
        <v>148</v>
      </c>
      <c r="G68" s="15" t="s">
        <v>222</v>
      </c>
      <c r="H68" s="14">
        <v>3</v>
      </c>
      <c r="I68" s="17"/>
      <c r="J68" s="17"/>
      <c r="K68" s="17"/>
      <c r="L68" s="1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x14ac:dyDescent="0.25">
      <c r="A69" s="14">
        <v>65</v>
      </c>
      <c r="B69" s="17" t="s">
        <v>182</v>
      </c>
      <c r="C69" s="17" t="s">
        <v>149</v>
      </c>
      <c r="D69" s="17">
        <v>446</v>
      </c>
      <c r="E69" s="17" t="s">
        <v>7</v>
      </c>
      <c r="F69" s="14" t="s">
        <v>150</v>
      </c>
      <c r="G69" s="15" t="s">
        <v>223</v>
      </c>
      <c r="H69" s="14">
        <v>2</v>
      </c>
      <c r="I69" s="17"/>
      <c r="J69" s="17"/>
      <c r="K69" s="17"/>
      <c r="L69" s="1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x14ac:dyDescent="0.25">
      <c r="A70" s="14">
        <v>66</v>
      </c>
      <c r="B70" s="17" t="s">
        <v>182</v>
      </c>
      <c r="C70" s="17" t="s">
        <v>151</v>
      </c>
      <c r="D70" s="17">
        <v>4962</v>
      </c>
      <c r="E70" s="17" t="s">
        <v>91</v>
      </c>
      <c r="F70" s="14" t="s">
        <v>152</v>
      </c>
      <c r="G70" s="14" t="s">
        <v>249</v>
      </c>
      <c r="H70" s="14">
        <v>2</v>
      </c>
      <c r="I70" s="17"/>
      <c r="J70" s="17"/>
      <c r="K70" s="17"/>
      <c r="L70" s="1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x14ac:dyDescent="0.25">
      <c r="A71" s="14">
        <v>67</v>
      </c>
      <c r="B71" s="17" t="s">
        <v>183</v>
      </c>
      <c r="C71" s="17" t="s">
        <v>153</v>
      </c>
      <c r="D71" s="17">
        <v>363</v>
      </c>
      <c r="E71" s="17" t="s">
        <v>7</v>
      </c>
      <c r="F71" s="14" t="s">
        <v>154</v>
      </c>
      <c r="G71" s="15" t="s">
        <v>224</v>
      </c>
      <c r="H71" s="14">
        <v>3</v>
      </c>
      <c r="I71" s="17"/>
      <c r="J71" s="17"/>
      <c r="K71" s="17"/>
      <c r="L71" s="1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x14ac:dyDescent="0.25">
      <c r="A72" s="14">
        <v>68</v>
      </c>
      <c r="B72" s="17" t="s">
        <v>183</v>
      </c>
      <c r="C72" s="17" t="s">
        <v>155</v>
      </c>
      <c r="D72" s="17">
        <v>4963</v>
      </c>
      <c r="E72" s="17" t="s">
        <v>91</v>
      </c>
      <c r="F72" s="14" t="s">
        <v>156</v>
      </c>
      <c r="G72" s="15" t="s">
        <v>225</v>
      </c>
      <c r="H72" s="14">
        <v>2</v>
      </c>
      <c r="I72" s="17"/>
      <c r="J72" s="17"/>
      <c r="K72" s="17"/>
      <c r="L72" s="1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x14ac:dyDescent="0.25">
      <c r="A73" s="1"/>
      <c r="B73" s="11"/>
      <c r="C73" s="11"/>
      <c r="D73" s="11"/>
      <c r="E73" s="11"/>
      <c r="F73" s="1"/>
      <c r="G73" s="1"/>
      <c r="H73" s="1"/>
      <c r="I73" s="11" t="s">
        <v>161</v>
      </c>
      <c r="J73" s="11">
        <f>SUM(J5:J72)</f>
        <v>0</v>
      </c>
      <c r="K73" s="11"/>
      <c r="L73" s="1">
        <f>SUM(L5:L72)</f>
        <v>0</v>
      </c>
    </row>
    <row r="74" spans="1:25" x14ac:dyDescent="0.25">
      <c r="A74" s="3" t="s">
        <v>167</v>
      </c>
      <c r="B74" s="4"/>
      <c r="C74" s="5"/>
      <c r="D74" s="6"/>
      <c r="E74" s="7"/>
      <c r="F74" s="13"/>
      <c r="G74" s="8"/>
      <c r="H74" s="8"/>
      <c r="I74" s="8"/>
      <c r="J74" s="8"/>
      <c r="K74" s="26"/>
      <c r="L74" s="27"/>
    </row>
    <row r="75" spans="1:25" x14ac:dyDescent="0.25">
      <c r="A75" s="31" t="s">
        <v>263</v>
      </c>
      <c r="B75" s="31"/>
      <c r="C75" s="31"/>
      <c r="D75" s="31"/>
      <c r="E75" s="31"/>
      <c r="F75" s="31"/>
      <c r="G75" s="31"/>
      <c r="H75" s="8"/>
      <c r="I75" s="8"/>
      <c r="J75" s="8"/>
      <c r="K75" s="26"/>
      <c r="L75" s="27"/>
    </row>
    <row r="76" spans="1:25" ht="30" customHeight="1" x14ac:dyDescent="0.25">
      <c r="A76" s="28" t="s">
        <v>184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1:25" x14ac:dyDescent="0.25">
      <c r="A77" s="3" t="s">
        <v>185</v>
      </c>
      <c r="B77" s="4"/>
      <c r="C77" s="5"/>
      <c r="D77" s="6"/>
      <c r="E77" s="7"/>
      <c r="F77" s="13"/>
      <c r="G77" s="8"/>
      <c r="H77" s="8"/>
      <c r="I77" s="8"/>
      <c r="J77" s="8"/>
      <c r="K77" s="26"/>
      <c r="L77" s="27"/>
    </row>
  </sheetData>
  <mergeCells count="4">
    <mergeCell ref="A76:L76"/>
    <mergeCell ref="A1:L1"/>
    <mergeCell ref="A2:L2"/>
    <mergeCell ref="A75:G75"/>
  </mergeCells>
  <printOptions gridLines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Babieczko Józef</dc:creator>
  <cp:lastModifiedBy>Szczygielski Janusz</cp:lastModifiedBy>
  <cp:lastPrinted>2017-07-25T09:20:59Z</cp:lastPrinted>
  <dcterms:created xsi:type="dcterms:W3CDTF">2017-07-25T08:54:24Z</dcterms:created>
  <dcterms:modified xsi:type="dcterms:W3CDTF">2017-10-13T10:46:20Z</dcterms:modified>
</cp:coreProperties>
</file>